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8315" windowHeight="7935" activeTab="2"/>
  </bookViews>
  <sheets>
    <sheet name="AK Haupt" sheetId="1" r:id="rId1"/>
    <sheet name="Gesamt HAUPT" sheetId="2" r:id="rId2"/>
    <sheet name="AK Hobby" sheetId="3" r:id="rId3"/>
    <sheet name="Steir. MS" sheetId="4" r:id="rId4"/>
  </sheets>
  <definedNames/>
  <calcPr fullCalcOnLoad="1"/>
</workbook>
</file>

<file path=xl/sharedStrings.xml><?xml version="1.0" encoding="utf-8"?>
<sst xmlns="http://schemas.openxmlformats.org/spreadsheetml/2006/main" count="587" uniqueCount="255">
  <si>
    <t>Mürzman Extremduathlon 2009 - Altersklassen Herren 10/100/20</t>
  </si>
  <si>
    <t>Rg.</t>
  </si>
  <si>
    <t>StNr.</t>
  </si>
  <si>
    <t>RUN</t>
  </si>
  <si>
    <t>BIKE</t>
  </si>
  <si>
    <t>Gesamt</t>
  </si>
  <si>
    <t>Vorname</t>
  </si>
  <si>
    <t>Nachname</t>
  </si>
  <si>
    <t>Verein</t>
  </si>
  <si>
    <t>JG.</t>
  </si>
  <si>
    <t>HK</t>
  </si>
  <si>
    <t>Georg</t>
  </si>
  <si>
    <t>Swoboda</t>
  </si>
  <si>
    <t>WHC Vösendorf</t>
  </si>
  <si>
    <t>Miklos</t>
  </si>
  <si>
    <t>Vatai</t>
  </si>
  <si>
    <t>Vasemberek Klubja</t>
  </si>
  <si>
    <t>Christian</t>
  </si>
  <si>
    <t>Moldaschl</t>
  </si>
  <si>
    <t>Tripower Freistadt</t>
  </si>
  <si>
    <t>Boris</t>
  </si>
  <si>
    <t>Treml</t>
  </si>
  <si>
    <t>www.free-eagle.at</t>
  </si>
  <si>
    <t>Sale</t>
  </si>
  <si>
    <t>Savulyeskovic</t>
  </si>
  <si>
    <t xml:space="preserve"> WWW.RENNER.AT</t>
  </si>
  <si>
    <t>Florian</t>
  </si>
  <si>
    <t>Holzmann</t>
  </si>
  <si>
    <t xml:space="preserve"> -</t>
  </si>
  <si>
    <t>Werner</t>
  </si>
  <si>
    <t>Mitterhuber</t>
  </si>
  <si>
    <t>Triathlon ATUS Judenburg</t>
  </si>
  <si>
    <t>Robert</t>
  </si>
  <si>
    <t>Pröll</t>
  </si>
  <si>
    <t>Philipp</t>
  </si>
  <si>
    <t>Breyer</t>
  </si>
  <si>
    <t>UTTB</t>
  </si>
  <si>
    <t>Roman</t>
  </si>
  <si>
    <t>Waditschatka</t>
  </si>
  <si>
    <t>URC Raika Zistersdorf</t>
  </si>
  <si>
    <t>Patrick</t>
  </si>
  <si>
    <t>Strobich</t>
  </si>
  <si>
    <t>Sport Nora</t>
  </si>
  <si>
    <t>Kosta</t>
  </si>
  <si>
    <t>Kolar</t>
  </si>
  <si>
    <t>ATUS Sparkasse Tria-Knittelfeld</t>
  </si>
  <si>
    <t>Frank</t>
  </si>
  <si>
    <t>Fabian</t>
  </si>
  <si>
    <t>MA 35</t>
  </si>
  <si>
    <t>Hammer</t>
  </si>
  <si>
    <t>Tri-Team AT</t>
  </si>
  <si>
    <t>Andreas</t>
  </si>
  <si>
    <t>Hubner</t>
  </si>
  <si>
    <t>Superglüh Andau</t>
  </si>
  <si>
    <t>Theodor</t>
  </si>
  <si>
    <t>Seiz</t>
  </si>
  <si>
    <t>99ers Mödling</t>
  </si>
  <si>
    <t>Thomas</t>
  </si>
  <si>
    <t>Thiel</t>
  </si>
  <si>
    <t>HSV-Marathon-WN</t>
  </si>
  <si>
    <t>Luca</t>
  </si>
  <si>
    <t>Valerio</t>
  </si>
  <si>
    <t>Triathlon Treviso</t>
  </si>
  <si>
    <t>Anton</t>
  </si>
  <si>
    <t>Pongritz</t>
  </si>
  <si>
    <t>TUS Kainach</t>
  </si>
  <si>
    <t>MA 40</t>
  </si>
  <si>
    <t>Alexander</t>
  </si>
  <si>
    <t>Frühwirt</t>
  </si>
  <si>
    <t>URC-Sparkasse Renner-Langenlois</t>
  </si>
  <si>
    <t>Lojze</t>
  </si>
  <si>
    <t>Primozic</t>
  </si>
  <si>
    <t>Heinrich</t>
  </si>
  <si>
    <t>Rechberger</t>
  </si>
  <si>
    <t>ATUS Knittelfeld</t>
  </si>
  <si>
    <t>Ratgeb</t>
  </si>
  <si>
    <t>LCA Hochschwab</t>
  </si>
  <si>
    <t>Mühlbacher</t>
  </si>
  <si>
    <t>TOP Team Tri Horschinegg</t>
  </si>
  <si>
    <t>Richard</t>
  </si>
  <si>
    <t>Kroyer</t>
  </si>
  <si>
    <t>Hannes</t>
  </si>
  <si>
    <t>Schmitzberger</t>
  </si>
  <si>
    <t>Tri-Team-Hallein</t>
  </si>
  <si>
    <t>MA 45</t>
  </si>
  <si>
    <t>Karl</t>
  </si>
  <si>
    <t>Schneller</t>
  </si>
  <si>
    <t>RÄTS Amstetten</t>
  </si>
  <si>
    <t>Stadlober</t>
  </si>
  <si>
    <t>Herbert</t>
  </si>
  <si>
    <t>Nestler</t>
  </si>
  <si>
    <t>TUS Spielberg</t>
  </si>
  <si>
    <t>Norbert</t>
  </si>
  <si>
    <t>Häusler</t>
  </si>
  <si>
    <t>Walter</t>
  </si>
  <si>
    <t>Leopold</t>
  </si>
  <si>
    <t>SC Knauf Liezen</t>
  </si>
  <si>
    <t>Peter</t>
  </si>
  <si>
    <t>Polak</t>
  </si>
  <si>
    <t>MA 50</t>
  </si>
  <si>
    <t>Wolfgang</t>
  </si>
  <si>
    <t>Rezek</t>
  </si>
  <si>
    <t>City-Triathlon-Club</t>
  </si>
  <si>
    <t>Otto</t>
  </si>
  <si>
    <t>Koller</t>
  </si>
  <si>
    <t>Wolfram</t>
  </si>
  <si>
    <t>Verdianz</t>
  </si>
  <si>
    <t>X-Trim Askö Zeltweg</t>
  </si>
  <si>
    <t>Victor</t>
  </si>
  <si>
    <t>Honsch</t>
  </si>
  <si>
    <t>Mürzman Extremduathlon 2009 - Altersklassen Damen 10/100/20</t>
  </si>
  <si>
    <t>U23</t>
  </si>
  <si>
    <t>Sandrina</t>
  </si>
  <si>
    <t>Illes</t>
  </si>
  <si>
    <t>Tri-Stars Koma</t>
  </si>
  <si>
    <t>Susanna</t>
  </si>
  <si>
    <t>Harsanyi</t>
  </si>
  <si>
    <t>Anita</t>
  </si>
  <si>
    <t>Waiß</t>
  </si>
  <si>
    <t>ARBÖ-Merida MTB</t>
  </si>
  <si>
    <t>Maria</t>
  </si>
  <si>
    <t>Frei</t>
  </si>
  <si>
    <t>X-Trim ASCÖ Zeltweg</t>
  </si>
  <si>
    <t>Mürzman Extremduathlon 2009 - STAFFEL 10/100/20</t>
  </si>
  <si>
    <t>STAFFEL</t>
  </si>
  <si>
    <t>Reiter, Schweiger</t>
  </si>
  <si>
    <t>URC Mariazell</t>
  </si>
  <si>
    <t>2er</t>
  </si>
  <si>
    <t>Gaugl, Preihs</t>
  </si>
  <si>
    <t>Alpine X</t>
  </si>
  <si>
    <t>Kleber, Pummer</t>
  </si>
  <si>
    <t>Union Perchtoldsdorf</t>
  </si>
  <si>
    <t>Vollnhofer, Schabauer</t>
  </si>
  <si>
    <t>Union Raiffeisen Radteam Tirol</t>
  </si>
  <si>
    <t>Danzer, Kappel</t>
  </si>
  <si>
    <t>Fun-Sports Tri-Team</t>
  </si>
  <si>
    <t>Sengseis, Stastny</t>
  </si>
  <si>
    <t>City Triathlon Club</t>
  </si>
  <si>
    <t>Mürzman Extremduathlon 2009 - Gesamtliste Herren 10/100/20</t>
  </si>
  <si>
    <t>Alexander Reiter, Michael Schweiger</t>
  </si>
  <si>
    <t>Gerald Gaugl, Franz Preihs</t>
  </si>
  <si>
    <t>Christian Kleber, Thomas Pummer</t>
  </si>
  <si>
    <t>Harald Vollnhofer, Alfred Schabauer</t>
  </si>
  <si>
    <t>Harald Danzer, Ernst Kappel</t>
  </si>
  <si>
    <t>Rainer Sengseis, Jürgen Stastny</t>
  </si>
  <si>
    <t xml:space="preserve">Mürzman Extremduathlon 2009 - Gesamtliste Damen 10/100/20 </t>
  </si>
  <si>
    <t>Steirische Meisterschaften</t>
  </si>
  <si>
    <t>HERREN</t>
  </si>
  <si>
    <t>Rang</t>
  </si>
  <si>
    <t>STNR</t>
  </si>
  <si>
    <t>BIKE+RUN</t>
  </si>
  <si>
    <t>Finish Time</t>
  </si>
  <si>
    <t>Jahrgang</t>
  </si>
  <si>
    <t>AK</t>
  </si>
  <si>
    <t>DAMEN</t>
  </si>
  <si>
    <t>Mürzer Hobby-Duathlon AK HERREN 2,5/20/2,5</t>
  </si>
  <si>
    <t>St.Nr.</t>
  </si>
  <si>
    <t>Endzeit</t>
  </si>
  <si>
    <t>Jugend</t>
  </si>
  <si>
    <t>Eibl</t>
  </si>
  <si>
    <t>HSV Marathon WN</t>
  </si>
  <si>
    <t>JGD</t>
  </si>
  <si>
    <t>JUN</t>
  </si>
  <si>
    <t>Manuel</t>
  </si>
  <si>
    <t>Sölkner</t>
  </si>
  <si>
    <t>Tri-Dee Rottenmann</t>
  </si>
  <si>
    <t>Sebastian</t>
  </si>
  <si>
    <t>Tscheinig</t>
  </si>
  <si>
    <t>TC Union Graz</t>
  </si>
  <si>
    <t>Jan</t>
  </si>
  <si>
    <t>Angerer</t>
  </si>
  <si>
    <t>Eliteklasse</t>
  </si>
  <si>
    <t>Nudl</t>
  </si>
  <si>
    <t>Kolland Top-Sport</t>
  </si>
  <si>
    <t>EK</t>
  </si>
  <si>
    <t>Dietl</t>
  </si>
  <si>
    <t>KSV-Triathlon</t>
  </si>
  <si>
    <t>Rene</t>
  </si>
  <si>
    <t>Häticke-Streuber</t>
  </si>
  <si>
    <t>HN Radcenter</t>
  </si>
  <si>
    <t>Stefan</t>
  </si>
  <si>
    <t>Berger</t>
  </si>
  <si>
    <t>Roadrunners</t>
  </si>
  <si>
    <t>Dieter</t>
  </si>
  <si>
    <t>Kopecky</t>
  </si>
  <si>
    <t>99ers Moedling</t>
  </si>
  <si>
    <t>Hübler</t>
  </si>
  <si>
    <t>Atus Knittelfeld</t>
  </si>
  <si>
    <t>Polleres</t>
  </si>
  <si>
    <t xml:space="preserve">David </t>
  </si>
  <si>
    <t>Ungersböck</t>
  </si>
  <si>
    <t>ATSV Tri-Ternitz</t>
  </si>
  <si>
    <t>Graf</t>
  </si>
  <si>
    <t>Manfred</t>
  </si>
  <si>
    <t>Brunner</t>
  </si>
  <si>
    <t>LHC Neuberg</t>
  </si>
  <si>
    <t>Gerald</t>
  </si>
  <si>
    <t>Hollaus</t>
  </si>
  <si>
    <t>Uwe</t>
  </si>
  <si>
    <t>Höfer</t>
  </si>
  <si>
    <t>RLC Trieben</t>
  </si>
  <si>
    <t>Leber</t>
  </si>
  <si>
    <t>Tri-Team Caldera</t>
  </si>
  <si>
    <t>Michael</t>
  </si>
  <si>
    <t>Dinges</t>
  </si>
  <si>
    <t>Martin</t>
  </si>
  <si>
    <t>Merkan</t>
  </si>
  <si>
    <t>Mario</t>
  </si>
  <si>
    <t>Fink</t>
  </si>
  <si>
    <t>DNF</t>
  </si>
  <si>
    <t>Masters I</t>
  </si>
  <si>
    <t>Lammer</t>
  </si>
  <si>
    <t>Sporthaus Thonhofer</t>
  </si>
  <si>
    <t>MA I</t>
  </si>
  <si>
    <t>Franz</t>
  </si>
  <si>
    <t>Gruber</t>
  </si>
  <si>
    <t>Kiefer</t>
  </si>
  <si>
    <t>Friedrich</t>
  </si>
  <si>
    <t>XPS Pro Solution</t>
  </si>
  <si>
    <t>Hermann</t>
  </si>
  <si>
    <t>Hartl</t>
  </si>
  <si>
    <t>Gernot</t>
  </si>
  <si>
    <t>Nass</t>
  </si>
  <si>
    <t>Union Tri Devils</t>
  </si>
  <si>
    <t>Weiss</t>
  </si>
  <si>
    <t>EKTC</t>
  </si>
  <si>
    <t>Mozeth</t>
  </si>
  <si>
    <t xml:space="preserve">Karl </t>
  </si>
  <si>
    <t>Artner</t>
  </si>
  <si>
    <t>Kurt</t>
  </si>
  <si>
    <t>Hochmann</t>
  </si>
  <si>
    <t>Erwin</t>
  </si>
  <si>
    <t>Prodner</t>
  </si>
  <si>
    <t>Masters II</t>
  </si>
  <si>
    <t>Karl-Heinz</t>
  </si>
  <si>
    <t>Tiefengraber</t>
  </si>
  <si>
    <t>MA II</t>
  </si>
  <si>
    <t>Riegelthalner</t>
  </si>
  <si>
    <t>Nikoleta</t>
  </si>
  <si>
    <t>Stoilova</t>
  </si>
  <si>
    <t>Monika</t>
  </si>
  <si>
    <t>Wilfing</t>
  </si>
  <si>
    <t>Anja</t>
  </si>
  <si>
    <t>Jedynak</t>
  </si>
  <si>
    <t>URC Sparkasse-Renner-Langenlois</t>
  </si>
  <si>
    <t>Eva-Maria</t>
  </si>
  <si>
    <t>Kerschenbauer</t>
  </si>
  <si>
    <t>Martina</t>
  </si>
  <si>
    <t>Deutsch</t>
  </si>
  <si>
    <t>Gerhild</t>
  </si>
  <si>
    <t>Hafner-Holzmann</t>
  </si>
  <si>
    <t>WSV Untertrautal</t>
  </si>
  <si>
    <t>Ursula</t>
  </si>
  <si>
    <t>Dagmar</t>
  </si>
  <si>
    <t>Brandstätter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</si>
</sst>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;@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1" fontId="0" fillId="0" borderId="0" xfId="0" applyNumberFormat="1" applyFont="1" applyAlignment="1">
      <alignment horizontal="center"/>
    </xf>
    <xf numFmtId="164" fontId="0" fillId="0" borderId="0" xfId="0" applyNumberFormat="1" applyFont="1" applyFill="1" applyBorder="1" applyAlignment="1" applyProtection="1" quotePrefix="1">
      <alignment horizontal="center"/>
      <protection hidden="1"/>
    </xf>
    <xf numFmtId="21" fontId="1" fillId="0" borderId="0" xfId="0" applyNumberFormat="1" applyFont="1" applyBorder="1" applyAlignment="1">
      <alignment horizontal="center"/>
    </xf>
    <xf numFmtId="21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2" fillId="0" borderId="0" xfId="17" applyFont="1" applyAlignment="1">
      <alignment/>
    </xf>
    <xf numFmtId="0" fontId="3" fillId="0" borderId="0" xfId="17" applyFont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6" xfId="0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0" xfId="17" applyFont="1" applyBorder="1" applyAlignment="1">
      <alignment/>
    </xf>
    <xf numFmtId="49" fontId="0" fillId="0" borderId="0" xfId="0" applyNumberFormat="1" applyFont="1" applyBorder="1" applyAlignment="1">
      <alignment/>
    </xf>
    <xf numFmtId="0" fontId="2" fillId="0" borderId="0" xfId="17" applyFont="1" applyBorder="1" applyAlignment="1">
      <alignment/>
    </xf>
    <xf numFmtId="0" fontId="0" fillId="0" borderId="4" xfId="0" applyFont="1" applyBorder="1" applyAlignment="1">
      <alignment/>
    </xf>
    <xf numFmtId="21" fontId="0" fillId="0" borderId="4" xfId="0" applyNumberFormat="1" applyFont="1" applyBorder="1" applyAlignment="1">
      <alignment horizontal="center"/>
    </xf>
    <xf numFmtId="164" fontId="0" fillId="0" borderId="4" xfId="0" applyNumberFormat="1" applyFont="1" applyFill="1" applyBorder="1" applyAlignment="1" applyProtection="1" quotePrefix="1">
      <alignment horizontal="center"/>
      <protection hidden="1"/>
    </xf>
    <xf numFmtId="21" fontId="1" fillId="0" borderId="4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Font="1" applyBorder="1" applyAlignment="1">
      <alignment/>
    </xf>
    <xf numFmtId="21" fontId="0" fillId="0" borderId="10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 applyProtection="1" quotePrefix="1">
      <alignment horizontal="center"/>
      <protection hidden="1"/>
    </xf>
    <xf numFmtId="21" fontId="1" fillId="0" borderId="1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21" fontId="0" fillId="0" borderId="0" xfId="0" applyNumberFormat="1" applyFont="1" applyAlignment="1">
      <alignment/>
    </xf>
    <xf numFmtId="0" fontId="6" fillId="3" borderId="1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 applyProtection="1">
      <alignment/>
      <protection hidden="1"/>
    </xf>
    <xf numFmtId="49" fontId="0" fillId="0" borderId="10" xfId="0" applyNumberFormat="1" applyFont="1" applyFill="1" applyBorder="1" applyAlignment="1" applyProtection="1">
      <alignment/>
      <protection hidden="1"/>
    </xf>
    <xf numFmtId="4" fontId="0" fillId="0" borderId="10" xfId="0" applyNumberFormat="1" applyFont="1" applyFill="1" applyBorder="1" applyAlignment="1" applyProtection="1">
      <alignment horizontal="center"/>
      <protection hidden="1"/>
    </xf>
    <xf numFmtId="21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/>
      <protection hidden="1"/>
    </xf>
    <xf numFmtId="4" fontId="0" fillId="0" borderId="0" xfId="0" applyNumberFormat="1" applyFont="1" applyFill="1" applyBorder="1" applyAlignment="1" applyProtection="1">
      <alignment horizontal="center"/>
      <protection hidden="1"/>
    </xf>
    <xf numFmtId="21" fontId="0" fillId="0" borderId="0" xfId="0" applyNumberForma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3" xfId="0" applyNumberFormat="1" applyFont="1" applyFill="1" applyBorder="1" applyAlignment="1" applyProtection="1">
      <alignment/>
      <protection hidden="1"/>
    </xf>
    <xf numFmtId="49" fontId="0" fillId="0" borderId="13" xfId="0" applyNumberFormat="1" applyFont="1" applyFill="1" applyBorder="1" applyAlignment="1" applyProtection="1">
      <alignment/>
      <protection hidden="1"/>
    </xf>
    <xf numFmtId="4" fontId="0" fillId="0" borderId="13" xfId="0" applyNumberFormat="1" applyFont="1" applyFill="1" applyBorder="1" applyAlignment="1" applyProtection="1">
      <alignment horizontal="center"/>
      <protection hidden="1"/>
    </xf>
    <xf numFmtId="21" fontId="0" fillId="0" borderId="14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21" fontId="0" fillId="0" borderId="2" xfId="0" applyNumberFormat="1" applyBorder="1" applyAlignment="1">
      <alignment horizontal="center"/>
    </xf>
    <xf numFmtId="0" fontId="0" fillId="0" borderId="7" xfId="0" applyFill="1" applyBorder="1" applyAlignment="1">
      <alignment/>
    </xf>
    <xf numFmtId="21" fontId="0" fillId="0" borderId="12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60</xdr:row>
      <xdr:rowOff>28575</xdr:rowOff>
    </xdr:from>
    <xdr:to>
      <xdr:col>6</xdr:col>
      <xdr:colOff>619125</xdr:colOff>
      <xdr:row>64</xdr:row>
      <xdr:rowOff>66675</xdr:rowOff>
    </xdr:to>
    <xdr:pic>
      <xdr:nvPicPr>
        <xdr:cNvPr id="1" name="Picture 4" descr="wwwfuns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134600"/>
          <a:ext cx="5629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workbookViewId="0" topLeftCell="A55">
      <selection activeCell="J78" sqref="J78"/>
    </sheetView>
  </sheetViews>
  <sheetFormatPr defaultColWidth="11.421875" defaultRowHeight="12.75"/>
  <cols>
    <col min="1" max="1" width="5.140625" style="2" customWidth="1"/>
    <col min="2" max="2" width="6.421875" style="2" customWidth="1"/>
    <col min="3" max="3" width="11.57421875" style="1" bestFit="1" customWidth="1"/>
    <col min="4" max="4" width="0" style="1" hidden="1" customWidth="1"/>
    <col min="5" max="6" width="11.57421875" style="1" bestFit="1" customWidth="1"/>
    <col min="7" max="7" width="12.00390625" style="7" bestFit="1" customWidth="1"/>
    <col min="8" max="8" width="11.421875" style="2" customWidth="1"/>
    <col min="9" max="9" width="12.57421875" style="2" bestFit="1" customWidth="1"/>
    <col min="10" max="10" width="30.57421875" style="2" bestFit="1" customWidth="1"/>
    <col min="11" max="11" width="9.7109375" style="1" bestFit="1" customWidth="1"/>
    <col min="12" max="12" width="9.28125" style="1" bestFit="1" customWidth="1"/>
    <col min="13" max="16384" width="11.421875" style="2" customWidth="1"/>
  </cols>
  <sheetData>
    <row r="1" spans="1:11" ht="12.75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12.75">
      <c r="A2" s="3" t="s">
        <v>1</v>
      </c>
      <c r="B2" s="4" t="s">
        <v>2</v>
      </c>
      <c r="C2" s="5" t="s">
        <v>3</v>
      </c>
      <c r="D2" s="5" t="s">
        <v>4</v>
      </c>
      <c r="E2" s="5"/>
      <c r="F2" s="5" t="s">
        <v>3</v>
      </c>
      <c r="G2" s="5" t="s">
        <v>5</v>
      </c>
      <c r="H2" s="4" t="s">
        <v>6</v>
      </c>
      <c r="I2" s="4" t="s">
        <v>7</v>
      </c>
      <c r="J2" s="4" t="s">
        <v>8</v>
      </c>
      <c r="K2" s="6" t="s">
        <v>9</v>
      </c>
    </row>
    <row r="4" spans="1:12" ht="12.75">
      <c r="A4" s="8" t="s">
        <v>10</v>
      </c>
      <c r="B4" s="8"/>
      <c r="C4" s="9"/>
      <c r="D4" s="9"/>
      <c r="E4" s="9"/>
      <c r="F4" s="9"/>
      <c r="H4" s="10"/>
      <c r="I4" s="10"/>
      <c r="J4" s="10"/>
      <c r="K4" s="9"/>
      <c r="L4" s="9"/>
    </row>
    <row r="5" spans="1:11" ht="12.75">
      <c r="A5" s="2">
        <v>1</v>
      </c>
      <c r="B5" s="2">
        <v>37</v>
      </c>
      <c r="C5" s="11">
        <v>0.026168981481481477</v>
      </c>
      <c r="D5" s="11">
        <v>0.14478009259259259</v>
      </c>
      <c r="E5" s="12">
        <f aca="true" t="shared" si="0" ref="E5:E17">D5-C5</f>
        <v>0.11861111111111111</v>
      </c>
      <c r="F5" s="11">
        <f aca="true" t="shared" si="1" ref="F5:F17">G5-D5</f>
        <v>0.06125000000000003</v>
      </c>
      <c r="G5" s="13">
        <v>0.2060300925925926</v>
      </c>
      <c r="H5" s="2" t="s">
        <v>11</v>
      </c>
      <c r="I5" s="2" t="s">
        <v>12</v>
      </c>
      <c r="J5" s="2" t="s">
        <v>13</v>
      </c>
      <c r="K5" s="1">
        <v>1978</v>
      </c>
    </row>
    <row r="6" spans="1:11" ht="12.75">
      <c r="A6" s="2">
        <v>2</v>
      </c>
      <c r="B6" s="2">
        <v>18</v>
      </c>
      <c r="C6" s="11">
        <v>0.02770833333333333</v>
      </c>
      <c r="D6" s="11">
        <v>0.14878472222222222</v>
      </c>
      <c r="E6" s="12">
        <f t="shared" si="0"/>
        <v>0.12107638888888889</v>
      </c>
      <c r="F6" s="11">
        <f t="shared" si="1"/>
        <v>0.06083333333333335</v>
      </c>
      <c r="G6" s="13">
        <v>0.20961805555555557</v>
      </c>
      <c r="H6" s="2" t="s">
        <v>14</v>
      </c>
      <c r="I6" s="2" t="s">
        <v>15</v>
      </c>
      <c r="J6" s="2" t="s">
        <v>16</v>
      </c>
      <c r="K6" s="1">
        <v>1980</v>
      </c>
    </row>
    <row r="7" spans="1:12" ht="12.75">
      <c r="A7" s="2">
        <v>3</v>
      </c>
      <c r="B7" s="2">
        <v>54</v>
      </c>
      <c r="C7" s="11">
        <v>0.026886574074074077</v>
      </c>
      <c r="D7" s="11">
        <v>0.15282407407407408</v>
      </c>
      <c r="E7" s="12">
        <f t="shared" si="0"/>
        <v>0.1259375</v>
      </c>
      <c r="F7" s="11">
        <f t="shared" si="1"/>
        <v>0.06437500000000002</v>
      </c>
      <c r="G7" s="14">
        <v>0.2171990740740741</v>
      </c>
      <c r="H7" s="15" t="s">
        <v>17</v>
      </c>
      <c r="I7" s="15" t="s">
        <v>18</v>
      </c>
      <c r="J7" s="15" t="s">
        <v>19</v>
      </c>
      <c r="K7" s="1">
        <v>1977</v>
      </c>
      <c r="L7" s="16"/>
    </row>
    <row r="8" spans="1:11" ht="12.75">
      <c r="A8" s="2">
        <v>4</v>
      </c>
      <c r="B8" s="2">
        <v>45</v>
      </c>
      <c r="C8" s="11">
        <v>0.030601851851851852</v>
      </c>
      <c r="D8" s="11">
        <v>0.16421296296296298</v>
      </c>
      <c r="E8" s="12">
        <f t="shared" si="0"/>
        <v>0.13361111111111112</v>
      </c>
      <c r="F8" s="11">
        <f t="shared" si="1"/>
        <v>0.07479166666666665</v>
      </c>
      <c r="G8" s="14">
        <v>0.23900462962962962</v>
      </c>
      <c r="H8" s="2" t="s">
        <v>20</v>
      </c>
      <c r="I8" s="2" t="s">
        <v>21</v>
      </c>
      <c r="J8" s="17" t="s">
        <v>22</v>
      </c>
      <c r="K8" s="1">
        <v>1978</v>
      </c>
    </row>
    <row r="9" spans="1:11" ht="12.75">
      <c r="A9" s="2">
        <v>5</v>
      </c>
      <c r="B9" s="2">
        <v>4</v>
      </c>
      <c r="C9" s="11">
        <v>0.02991898148148148</v>
      </c>
      <c r="D9" s="11">
        <v>0.16719907407407408</v>
      </c>
      <c r="E9" s="12">
        <f t="shared" si="0"/>
        <v>0.1372800925925926</v>
      </c>
      <c r="F9" s="11">
        <f t="shared" si="1"/>
        <v>0.07254629629629628</v>
      </c>
      <c r="G9" s="14">
        <v>0.23974537037037036</v>
      </c>
      <c r="H9" s="2" t="s">
        <v>23</v>
      </c>
      <c r="I9" s="2" t="s">
        <v>24</v>
      </c>
      <c r="J9" s="2" t="s">
        <v>25</v>
      </c>
      <c r="K9" s="1">
        <v>1980</v>
      </c>
    </row>
    <row r="10" spans="1:11" ht="12.75">
      <c r="A10" s="2">
        <v>6</v>
      </c>
      <c r="B10" s="2">
        <v>48</v>
      </c>
      <c r="C10" s="11">
        <v>0.03002314814814815</v>
      </c>
      <c r="D10" s="11">
        <v>0.16898148148148148</v>
      </c>
      <c r="E10" s="12">
        <f t="shared" si="0"/>
        <v>0.13895833333333332</v>
      </c>
      <c r="F10" s="11">
        <f t="shared" si="1"/>
        <v>0.07546296296296298</v>
      </c>
      <c r="G10" s="14">
        <v>0.24444444444444446</v>
      </c>
      <c r="H10" s="2" t="s">
        <v>26</v>
      </c>
      <c r="I10" s="2" t="s">
        <v>27</v>
      </c>
      <c r="J10" s="2" t="s">
        <v>28</v>
      </c>
      <c r="K10" s="1">
        <v>1975</v>
      </c>
    </row>
    <row r="11" spans="1:11" ht="12.75">
      <c r="A11" s="2">
        <v>7</v>
      </c>
      <c r="B11" s="2">
        <v>29</v>
      </c>
      <c r="C11" s="11">
        <v>0.031226851851851853</v>
      </c>
      <c r="D11" s="11">
        <v>0.17109953703703704</v>
      </c>
      <c r="E11" s="12">
        <f t="shared" si="0"/>
        <v>0.1398726851851852</v>
      </c>
      <c r="F11" s="11">
        <f t="shared" si="1"/>
        <v>0.07497685185185188</v>
      </c>
      <c r="G11" s="14">
        <v>0.24607638888888891</v>
      </c>
      <c r="H11" s="2" t="s">
        <v>29</v>
      </c>
      <c r="I11" s="2" t="s">
        <v>30</v>
      </c>
      <c r="J11" s="2" t="s">
        <v>31</v>
      </c>
      <c r="K11" s="1">
        <v>1975</v>
      </c>
    </row>
    <row r="12" spans="1:12" ht="12.75">
      <c r="A12" s="2">
        <v>8</v>
      </c>
      <c r="B12" s="2">
        <v>55</v>
      </c>
      <c r="C12" s="11">
        <v>0.029317129629629634</v>
      </c>
      <c r="D12" s="11">
        <v>0.17319444444444443</v>
      </c>
      <c r="E12" s="12">
        <f t="shared" si="0"/>
        <v>0.1438773148148148</v>
      </c>
      <c r="F12" s="11">
        <f t="shared" si="1"/>
        <v>0.0732638888888889</v>
      </c>
      <c r="G12" s="14">
        <v>0.24645833333333333</v>
      </c>
      <c r="H12" s="15" t="s">
        <v>32</v>
      </c>
      <c r="I12" s="15" t="s">
        <v>33</v>
      </c>
      <c r="J12" s="15" t="s">
        <v>19</v>
      </c>
      <c r="K12" s="1">
        <v>1975</v>
      </c>
      <c r="L12" s="16"/>
    </row>
    <row r="13" spans="1:11" ht="12.75">
      <c r="A13" s="2">
        <v>9</v>
      </c>
      <c r="B13" s="2">
        <v>39</v>
      </c>
      <c r="C13" s="11">
        <v>0.0271875</v>
      </c>
      <c r="D13" s="11">
        <v>0.1685185185185185</v>
      </c>
      <c r="E13" s="12">
        <f t="shared" si="0"/>
        <v>0.1413310185185185</v>
      </c>
      <c r="F13" s="11">
        <f t="shared" si="1"/>
        <v>0.0814351851851852</v>
      </c>
      <c r="G13" s="14">
        <v>0.2499537037037037</v>
      </c>
      <c r="H13" s="2" t="s">
        <v>34</v>
      </c>
      <c r="I13" s="2" t="s">
        <v>35</v>
      </c>
      <c r="J13" s="2" t="s">
        <v>36</v>
      </c>
      <c r="K13" s="1">
        <v>1985</v>
      </c>
    </row>
    <row r="14" spans="1:11" ht="12.75">
      <c r="A14" s="2">
        <v>10</v>
      </c>
      <c r="B14" s="2">
        <v>31</v>
      </c>
      <c r="C14" s="11">
        <v>0.03131944444444445</v>
      </c>
      <c r="D14" s="11">
        <v>0.17488425925925924</v>
      </c>
      <c r="E14" s="12">
        <f t="shared" si="0"/>
        <v>0.14356481481481478</v>
      </c>
      <c r="F14" s="11">
        <f t="shared" si="1"/>
        <v>0.07689814814814813</v>
      </c>
      <c r="G14" s="14">
        <v>0.25178240740740737</v>
      </c>
      <c r="H14" s="2" t="s">
        <v>37</v>
      </c>
      <c r="I14" s="2" t="s">
        <v>38</v>
      </c>
      <c r="J14" s="2" t="s">
        <v>39</v>
      </c>
      <c r="K14" s="1">
        <v>1980</v>
      </c>
    </row>
    <row r="15" spans="1:11" ht="12.75">
      <c r="A15" s="2">
        <v>11</v>
      </c>
      <c r="B15" s="2">
        <v>22</v>
      </c>
      <c r="C15" s="11">
        <v>0.0324537037037037</v>
      </c>
      <c r="D15" s="11">
        <v>0.17844907407407407</v>
      </c>
      <c r="E15" s="12">
        <f t="shared" si="0"/>
        <v>0.14599537037037036</v>
      </c>
      <c r="F15" s="11">
        <f t="shared" si="1"/>
        <v>0.09043981481481483</v>
      </c>
      <c r="G15" s="14">
        <v>0.2688888888888889</v>
      </c>
      <c r="H15" s="2" t="s">
        <v>40</v>
      </c>
      <c r="I15" s="2" t="s">
        <v>41</v>
      </c>
      <c r="J15" s="2" t="s">
        <v>42</v>
      </c>
      <c r="K15" s="1">
        <v>1979</v>
      </c>
    </row>
    <row r="16" spans="1:11" ht="12.75">
      <c r="A16" s="2">
        <v>12</v>
      </c>
      <c r="B16" s="2">
        <v>34</v>
      </c>
      <c r="C16" s="11">
        <v>0.03891203703703704</v>
      </c>
      <c r="D16" s="11">
        <v>0.19576388888888888</v>
      </c>
      <c r="E16" s="12">
        <f t="shared" si="0"/>
        <v>0.15685185185185185</v>
      </c>
      <c r="F16" s="11">
        <f t="shared" si="1"/>
        <v>0.09237268518518518</v>
      </c>
      <c r="G16" s="14">
        <v>0.28813657407407406</v>
      </c>
      <c r="H16" s="2" t="s">
        <v>43</v>
      </c>
      <c r="I16" s="2" t="s">
        <v>44</v>
      </c>
      <c r="J16" s="2" t="s">
        <v>45</v>
      </c>
      <c r="K16" s="1">
        <v>1985</v>
      </c>
    </row>
    <row r="17" spans="1:11" ht="12.75">
      <c r="A17" s="2">
        <v>13</v>
      </c>
      <c r="B17" s="2">
        <v>1</v>
      </c>
      <c r="C17" s="11">
        <v>0.03855324074074074</v>
      </c>
      <c r="D17" s="11">
        <v>0.20202546296296298</v>
      </c>
      <c r="E17" s="12">
        <f t="shared" si="0"/>
        <v>0.16347222222222224</v>
      </c>
      <c r="F17" s="11">
        <f t="shared" si="1"/>
        <v>0.09129629629629626</v>
      </c>
      <c r="G17" s="14">
        <v>0.29332175925925924</v>
      </c>
      <c r="H17" s="2" t="s">
        <v>46</v>
      </c>
      <c r="I17" s="2" t="s">
        <v>47</v>
      </c>
      <c r="J17" s="2" t="s">
        <v>28</v>
      </c>
      <c r="K17" s="1">
        <v>1979</v>
      </c>
    </row>
    <row r="18" spans="3:7" ht="12.75">
      <c r="C18" s="11"/>
      <c r="D18" s="11"/>
      <c r="E18" s="12"/>
      <c r="F18" s="11"/>
      <c r="G18" s="14"/>
    </row>
    <row r="19" spans="1:7" ht="12.75">
      <c r="A19" s="8" t="s">
        <v>48</v>
      </c>
      <c r="C19" s="11"/>
      <c r="D19" s="11"/>
      <c r="E19" s="12"/>
      <c r="F19" s="11"/>
      <c r="G19" s="14"/>
    </row>
    <row r="20" spans="1:12" ht="12.75">
      <c r="A20" s="2">
        <v>1</v>
      </c>
      <c r="B20" s="2">
        <v>53</v>
      </c>
      <c r="C20" s="11">
        <v>0.028483796296296295</v>
      </c>
      <c r="D20" s="11">
        <v>0.1591087962962963</v>
      </c>
      <c r="E20" s="12">
        <f aca="true" t="shared" si="2" ref="E20:E25">D20-C20</f>
        <v>0.130625</v>
      </c>
      <c r="F20" s="11">
        <f aca="true" t="shared" si="3" ref="F20:F25">G20-D20</f>
        <v>0.07195601851851852</v>
      </c>
      <c r="G20" s="14">
        <v>0.2310648148148148</v>
      </c>
      <c r="H20" s="15" t="s">
        <v>17</v>
      </c>
      <c r="I20" s="15" t="s">
        <v>49</v>
      </c>
      <c r="J20" s="15" t="s">
        <v>50</v>
      </c>
      <c r="K20" s="1">
        <v>1972</v>
      </c>
      <c r="L20" s="16"/>
    </row>
    <row r="21" spans="1:11" ht="12.75">
      <c r="A21" s="2">
        <v>2</v>
      </c>
      <c r="B21" s="2">
        <v>32</v>
      </c>
      <c r="C21" s="11">
        <v>0.02917824074074074</v>
      </c>
      <c r="D21" s="11">
        <v>0.16111111111111112</v>
      </c>
      <c r="E21" s="12">
        <f t="shared" si="2"/>
        <v>0.13193287037037038</v>
      </c>
      <c r="F21" s="11">
        <f t="shared" si="3"/>
        <v>0.07244212962962959</v>
      </c>
      <c r="G21" s="14">
        <v>0.23355324074074071</v>
      </c>
      <c r="H21" s="2" t="s">
        <v>51</v>
      </c>
      <c r="I21" s="2" t="s">
        <v>52</v>
      </c>
      <c r="J21" s="2" t="s">
        <v>53</v>
      </c>
      <c r="K21" s="1">
        <v>1970</v>
      </c>
    </row>
    <row r="22" spans="1:11" ht="12.75">
      <c r="A22" s="2">
        <v>3</v>
      </c>
      <c r="B22" s="2">
        <v>28</v>
      </c>
      <c r="C22" s="11">
        <v>0.030648148148148147</v>
      </c>
      <c r="D22" s="11">
        <v>0.16385416666666666</v>
      </c>
      <c r="E22" s="12">
        <f t="shared" si="2"/>
        <v>0.13320601851851852</v>
      </c>
      <c r="F22" s="11">
        <f t="shared" si="3"/>
        <v>0.0711111111111111</v>
      </c>
      <c r="G22" s="14">
        <v>0.23496527777777776</v>
      </c>
      <c r="H22" s="2" t="s">
        <v>54</v>
      </c>
      <c r="I22" s="2" t="s">
        <v>55</v>
      </c>
      <c r="J22" s="2" t="s">
        <v>56</v>
      </c>
      <c r="K22" s="1">
        <v>1972</v>
      </c>
    </row>
    <row r="23" spans="1:11" ht="12.75">
      <c r="A23" s="2">
        <v>4</v>
      </c>
      <c r="B23" s="2">
        <v>21</v>
      </c>
      <c r="C23" s="11">
        <v>0.028530092592592593</v>
      </c>
      <c r="D23" s="11">
        <v>0.16927083333333334</v>
      </c>
      <c r="E23" s="12">
        <f t="shared" si="2"/>
        <v>0.14074074074074075</v>
      </c>
      <c r="F23" s="11">
        <f t="shared" si="3"/>
        <v>0.07303240740740741</v>
      </c>
      <c r="G23" s="14">
        <v>0.24230324074074075</v>
      </c>
      <c r="H23" s="2" t="s">
        <v>57</v>
      </c>
      <c r="I23" s="2" t="s">
        <v>58</v>
      </c>
      <c r="J23" s="2" t="s">
        <v>59</v>
      </c>
      <c r="K23" s="1">
        <v>1972</v>
      </c>
    </row>
    <row r="24" spans="1:12" ht="12.75">
      <c r="A24" s="2">
        <v>5</v>
      </c>
      <c r="B24" s="2">
        <v>51</v>
      </c>
      <c r="C24" s="11">
        <v>0.032673611111111105</v>
      </c>
      <c r="D24" s="11">
        <v>0.1807986111111111</v>
      </c>
      <c r="E24" s="12">
        <f t="shared" si="2"/>
        <v>0.14812499999999998</v>
      </c>
      <c r="F24" s="11">
        <f t="shared" si="3"/>
        <v>0.07927083333333332</v>
      </c>
      <c r="G24" s="14">
        <v>0.2600694444444444</v>
      </c>
      <c r="H24" s="15" t="s">
        <v>60</v>
      </c>
      <c r="I24" s="15" t="s">
        <v>61</v>
      </c>
      <c r="J24" s="15" t="s">
        <v>62</v>
      </c>
      <c r="K24" s="1">
        <v>1971</v>
      </c>
      <c r="L24" s="16"/>
    </row>
    <row r="25" spans="1:11" ht="12.75">
      <c r="A25" s="2">
        <v>6</v>
      </c>
      <c r="B25" s="2">
        <v>7</v>
      </c>
      <c r="C25" s="11">
        <v>0.02981481481481481</v>
      </c>
      <c r="D25" s="11">
        <v>0.18385416666666665</v>
      </c>
      <c r="E25" s="12">
        <f t="shared" si="2"/>
        <v>0.15403935185185183</v>
      </c>
      <c r="F25" s="11">
        <f t="shared" si="3"/>
        <v>0.08222222222222225</v>
      </c>
      <c r="G25" s="14">
        <v>0.2660763888888889</v>
      </c>
      <c r="H25" s="2" t="s">
        <v>63</v>
      </c>
      <c r="I25" s="2" t="s">
        <v>64</v>
      </c>
      <c r="J25" s="2" t="s">
        <v>65</v>
      </c>
      <c r="K25" s="1">
        <v>1972</v>
      </c>
    </row>
    <row r="26" spans="3:7" ht="12.75">
      <c r="C26" s="11"/>
      <c r="D26" s="11"/>
      <c r="E26" s="12"/>
      <c r="F26" s="11"/>
      <c r="G26" s="14"/>
    </row>
    <row r="27" spans="1:7" ht="12.75">
      <c r="A27" s="8" t="s">
        <v>66</v>
      </c>
      <c r="C27" s="11"/>
      <c r="D27" s="11"/>
      <c r="E27" s="12"/>
      <c r="F27" s="11"/>
      <c r="G27" s="14"/>
    </row>
    <row r="28" spans="1:11" ht="12.75">
      <c r="A28" s="2">
        <v>1</v>
      </c>
      <c r="B28" s="2">
        <v>46</v>
      </c>
      <c r="C28" s="11">
        <v>0.025555555555555554</v>
      </c>
      <c r="D28" s="11">
        <v>0.15160879629629628</v>
      </c>
      <c r="E28" s="12">
        <f aca="true" t="shared" si="4" ref="E28:E34">D28-C28</f>
        <v>0.12605324074074073</v>
      </c>
      <c r="F28" s="11">
        <f aca="true" t="shared" si="5" ref="F28:F34">G28-D28</f>
        <v>0.06030092592592595</v>
      </c>
      <c r="G28" s="13">
        <v>0.21190972222222224</v>
      </c>
      <c r="H28" s="2" t="s">
        <v>67</v>
      </c>
      <c r="I28" s="2" t="s">
        <v>68</v>
      </c>
      <c r="J28" s="18" t="s">
        <v>69</v>
      </c>
      <c r="K28" s="1">
        <v>1969</v>
      </c>
    </row>
    <row r="29" spans="1:11" ht="12.75">
      <c r="A29" s="2">
        <v>2</v>
      </c>
      <c r="B29" s="2">
        <v>2</v>
      </c>
      <c r="C29" s="11">
        <v>0.027696759259259258</v>
      </c>
      <c r="D29" s="11">
        <v>0.15747685185185187</v>
      </c>
      <c r="E29" s="12">
        <f t="shared" si="4"/>
        <v>0.1297800925925926</v>
      </c>
      <c r="F29" s="11">
        <f t="shared" si="5"/>
        <v>0.0627662037037037</v>
      </c>
      <c r="G29" s="14">
        <v>0.22024305555555557</v>
      </c>
      <c r="H29" s="2" t="s">
        <v>70</v>
      </c>
      <c r="I29" s="2" t="s">
        <v>71</v>
      </c>
      <c r="J29" s="2" t="s">
        <v>28</v>
      </c>
      <c r="K29" s="1">
        <v>1969</v>
      </c>
    </row>
    <row r="30" spans="1:11" ht="12.75">
      <c r="A30" s="2">
        <v>3</v>
      </c>
      <c r="B30" s="2">
        <v>36</v>
      </c>
      <c r="C30" s="11">
        <v>0.03027777777777778</v>
      </c>
      <c r="D30" s="11">
        <v>0.1676851851851852</v>
      </c>
      <c r="E30" s="12">
        <f t="shared" si="4"/>
        <v>0.13740740740740742</v>
      </c>
      <c r="F30" s="11">
        <f t="shared" si="5"/>
        <v>0.07523148148148148</v>
      </c>
      <c r="G30" s="14">
        <v>0.24291666666666667</v>
      </c>
      <c r="H30" s="2" t="s">
        <v>72</v>
      </c>
      <c r="I30" s="2" t="s">
        <v>73</v>
      </c>
      <c r="J30" s="2" t="s">
        <v>74</v>
      </c>
      <c r="K30" s="1">
        <v>1967</v>
      </c>
    </row>
    <row r="31" spans="1:11" ht="12.75">
      <c r="A31" s="2">
        <v>4</v>
      </c>
      <c r="B31" s="2">
        <v>11</v>
      </c>
      <c r="C31" s="11">
        <v>0.031261574074074074</v>
      </c>
      <c r="D31" s="11">
        <v>0.17466435185185183</v>
      </c>
      <c r="E31" s="12">
        <f t="shared" si="4"/>
        <v>0.14340277777777777</v>
      </c>
      <c r="F31" s="11">
        <f t="shared" si="5"/>
        <v>0.07560185185185189</v>
      </c>
      <c r="G31" s="14">
        <v>0.2502662037037037</v>
      </c>
      <c r="H31" s="2" t="s">
        <v>51</v>
      </c>
      <c r="I31" s="2" t="s">
        <v>75</v>
      </c>
      <c r="J31" s="2" t="s">
        <v>76</v>
      </c>
      <c r="K31" s="1">
        <v>1967</v>
      </c>
    </row>
    <row r="32" spans="1:11" ht="12.75">
      <c r="A32" s="2">
        <v>5</v>
      </c>
      <c r="B32" s="2">
        <v>14</v>
      </c>
      <c r="C32" s="11">
        <v>0.0305787037037037</v>
      </c>
      <c r="D32" s="11">
        <v>0.17703703703703702</v>
      </c>
      <c r="E32" s="12">
        <f t="shared" si="4"/>
        <v>0.14645833333333333</v>
      </c>
      <c r="F32" s="11">
        <f t="shared" si="5"/>
        <v>0.07863425925925929</v>
      </c>
      <c r="G32" s="14">
        <v>0.2556712962962963</v>
      </c>
      <c r="H32" s="2" t="s">
        <v>51</v>
      </c>
      <c r="I32" s="2" t="s">
        <v>77</v>
      </c>
      <c r="J32" s="2" t="s">
        <v>78</v>
      </c>
      <c r="K32" s="1">
        <v>1966</v>
      </c>
    </row>
    <row r="33" spans="1:12" ht="12.75">
      <c r="A33" s="2">
        <v>6</v>
      </c>
      <c r="B33" s="2">
        <v>49</v>
      </c>
      <c r="C33" s="11">
        <v>0.03128472222222222</v>
      </c>
      <c r="D33" s="11">
        <v>0.17695601851851853</v>
      </c>
      <c r="E33" s="12">
        <f t="shared" si="4"/>
        <v>0.1456712962962963</v>
      </c>
      <c r="F33" s="11">
        <f t="shared" si="5"/>
        <v>0.08148148148148146</v>
      </c>
      <c r="G33" s="14">
        <v>0.2584375</v>
      </c>
      <c r="H33" s="15" t="s">
        <v>79</v>
      </c>
      <c r="I33" s="15" t="s">
        <v>80</v>
      </c>
      <c r="J33" s="15" t="s">
        <v>36</v>
      </c>
      <c r="K33" s="1">
        <v>1969</v>
      </c>
      <c r="L33" s="16"/>
    </row>
    <row r="34" spans="1:11" ht="12.75">
      <c r="A34" s="2">
        <v>7</v>
      </c>
      <c r="B34" s="2">
        <v>33</v>
      </c>
      <c r="C34" s="11">
        <v>0.036631944444444446</v>
      </c>
      <c r="D34" s="11">
        <v>0.18362268518518518</v>
      </c>
      <c r="E34" s="12">
        <f t="shared" si="4"/>
        <v>0.14699074074074073</v>
      </c>
      <c r="F34" s="11">
        <f t="shared" si="5"/>
        <v>0.08645833333333333</v>
      </c>
      <c r="G34" s="14">
        <v>0.2700810185185185</v>
      </c>
      <c r="H34" s="2" t="s">
        <v>81</v>
      </c>
      <c r="I34" s="2" t="s">
        <v>82</v>
      </c>
      <c r="J34" s="2" t="s">
        <v>83</v>
      </c>
      <c r="K34" s="1">
        <v>1969</v>
      </c>
    </row>
    <row r="35" spans="11:12" ht="12.75">
      <c r="K35" s="2"/>
      <c r="L35" s="2"/>
    </row>
    <row r="36" spans="1:12" ht="12.75">
      <c r="A36" s="8" t="s">
        <v>84</v>
      </c>
      <c r="K36" s="2"/>
      <c r="L36" s="2"/>
    </row>
    <row r="37" spans="1:11" ht="12.75">
      <c r="A37" s="2">
        <v>1</v>
      </c>
      <c r="B37" s="2">
        <v>10</v>
      </c>
      <c r="C37" s="11">
        <v>0.029930555555555557</v>
      </c>
      <c r="D37" s="11">
        <v>0.16925925925925925</v>
      </c>
      <c r="E37" s="12">
        <f aca="true" t="shared" si="6" ref="E37:E42">D37-C37</f>
        <v>0.1393287037037037</v>
      </c>
      <c r="F37" s="11">
        <f aca="true" t="shared" si="7" ref="F37:F42">G37-D37</f>
        <v>0.0705324074074074</v>
      </c>
      <c r="G37" s="14">
        <v>0.23979166666666665</v>
      </c>
      <c r="H37" s="2" t="s">
        <v>85</v>
      </c>
      <c r="I37" s="2" t="s">
        <v>86</v>
      </c>
      <c r="J37" s="2" t="s">
        <v>87</v>
      </c>
      <c r="K37" s="1">
        <v>1964</v>
      </c>
    </row>
    <row r="38" spans="1:11" ht="12.75">
      <c r="A38" s="2">
        <v>2</v>
      </c>
      <c r="B38" s="2">
        <v>13</v>
      </c>
      <c r="C38" s="11">
        <v>0.030671296296296294</v>
      </c>
      <c r="D38" s="11">
        <v>0.16754629629629628</v>
      </c>
      <c r="E38" s="12">
        <f t="shared" si="6"/>
        <v>0.13687499999999997</v>
      </c>
      <c r="F38" s="11">
        <f t="shared" si="7"/>
        <v>0.07489583333333336</v>
      </c>
      <c r="G38" s="14">
        <v>0.24244212962962963</v>
      </c>
      <c r="H38" s="2" t="s">
        <v>85</v>
      </c>
      <c r="I38" s="2" t="s">
        <v>88</v>
      </c>
      <c r="J38" s="2" t="s">
        <v>56</v>
      </c>
      <c r="K38" s="1">
        <v>1960</v>
      </c>
    </row>
    <row r="39" spans="1:12" ht="12.75">
      <c r="A39" s="2">
        <v>3</v>
      </c>
      <c r="B39" s="2">
        <v>50</v>
      </c>
      <c r="C39" s="11">
        <v>0.03190972222222222</v>
      </c>
      <c r="D39" s="11">
        <v>0.17364583333333336</v>
      </c>
      <c r="E39" s="12">
        <f t="shared" si="6"/>
        <v>0.14173611111111115</v>
      </c>
      <c r="F39" s="11">
        <f t="shared" si="7"/>
        <v>0.0801273148148148</v>
      </c>
      <c r="G39" s="14">
        <v>0.25377314814814816</v>
      </c>
      <c r="H39" s="15" t="s">
        <v>89</v>
      </c>
      <c r="I39" s="15" t="s">
        <v>90</v>
      </c>
      <c r="J39" s="15" t="s">
        <v>91</v>
      </c>
      <c r="K39" s="1">
        <v>1961</v>
      </c>
      <c r="L39" s="16"/>
    </row>
    <row r="40" spans="1:11" ht="12.75">
      <c r="A40" s="2">
        <v>4</v>
      </c>
      <c r="B40" s="2">
        <v>42</v>
      </c>
      <c r="C40" s="11">
        <v>0.03483796296296296</v>
      </c>
      <c r="D40" s="11">
        <v>0.18421296296296297</v>
      </c>
      <c r="E40" s="12">
        <f t="shared" si="6"/>
        <v>0.149375</v>
      </c>
      <c r="F40" s="11">
        <f t="shared" si="7"/>
        <v>0.08094907407407409</v>
      </c>
      <c r="G40" s="14">
        <v>0.26516203703703706</v>
      </c>
      <c r="H40" s="2" t="s">
        <v>92</v>
      </c>
      <c r="I40" s="2" t="s">
        <v>93</v>
      </c>
      <c r="J40" s="2" t="s">
        <v>69</v>
      </c>
      <c r="K40" s="1">
        <v>1961</v>
      </c>
    </row>
    <row r="41" spans="1:11" ht="12.75">
      <c r="A41" s="2">
        <v>5</v>
      </c>
      <c r="B41" s="2">
        <v>35</v>
      </c>
      <c r="C41" s="11">
        <v>0.03037037037037037</v>
      </c>
      <c r="D41" s="11">
        <v>0.18699074074074074</v>
      </c>
      <c r="E41" s="12">
        <f t="shared" si="6"/>
        <v>0.15662037037037035</v>
      </c>
      <c r="F41" s="11">
        <f t="shared" si="7"/>
        <v>0.08311342592592591</v>
      </c>
      <c r="G41" s="14">
        <v>0.27010416666666665</v>
      </c>
      <c r="H41" s="2" t="s">
        <v>94</v>
      </c>
      <c r="I41" s="2" t="s">
        <v>95</v>
      </c>
      <c r="J41" s="2" t="s">
        <v>96</v>
      </c>
      <c r="K41" s="1">
        <v>1961</v>
      </c>
    </row>
    <row r="42" spans="1:11" ht="12.75">
      <c r="A42" s="2">
        <v>6</v>
      </c>
      <c r="B42" s="2">
        <v>41</v>
      </c>
      <c r="C42" s="11">
        <v>0.03644675925925926</v>
      </c>
      <c r="D42" s="11">
        <v>0.1920138888888889</v>
      </c>
      <c r="E42" s="12">
        <f t="shared" si="6"/>
        <v>0.15556712962962965</v>
      </c>
      <c r="F42" s="11">
        <f t="shared" si="7"/>
        <v>0.11532407407407405</v>
      </c>
      <c r="G42" s="14">
        <v>0.30733796296296295</v>
      </c>
      <c r="H42" s="2" t="s">
        <v>97</v>
      </c>
      <c r="I42" s="2" t="s">
        <v>98</v>
      </c>
      <c r="J42" s="2" t="s">
        <v>28</v>
      </c>
      <c r="K42" s="1">
        <v>1960</v>
      </c>
    </row>
    <row r="43" spans="3:7" ht="12.75">
      <c r="C43" s="11"/>
      <c r="D43" s="11"/>
      <c r="E43" s="12"/>
      <c r="F43" s="11"/>
      <c r="G43" s="14"/>
    </row>
    <row r="44" spans="1:12" ht="12.75">
      <c r="A44" s="8" t="s">
        <v>99</v>
      </c>
      <c r="K44" s="2"/>
      <c r="L44" s="2"/>
    </row>
    <row r="45" spans="1:11" ht="12.75">
      <c r="A45" s="2">
        <v>1</v>
      </c>
      <c r="B45" s="2">
        <v>38</v>
      </c>
      <c r="C45" s="11">
        <v>0.031041666666666665</v>
      </c>
      <c r="D45" s="11">
        <v>0.16472222222222221</v>
      </c>
      <c r="E45" s="12">
        <f>D45-C45</f>
        <v>0.13368055555555555</v>
      </c>
      <c r="F45" s="11">
        <f>G45-D45</f>
        <v>0.07137731481481482</v>
      </c>
      <c r="G45" s="14">
        <v>0.23609953703703704</v>
      </c>
      <c r="H45" s="2" t="s">
        <v>100</v>
      </c>
      <c r="I45" s="2" t="s">
        <v>101</v>
      </c>
      <c r="J45" s="2" t="s">
        <v>102</v>
      </c>
      <c r="K45" s="1">
        <v>1958</v>
      </c>
    </row>
    <row r="46" spans="1:11" ht="12.75">
      <c r="A46" s="2">
        <v>2</v>
      </c>
      <c r="B46" s="2">
        <v>43</v>
      </c>
      <c r="C46" s="11">
        <v>0.028738425925925928</v>
      </c>
      <c r="D46" s="11">
        <v>0.1738425925925926</v>
      </c>
      <c r="E46" s="12">
        <f>D46-C46</f>
        <v>0.14510416666666667</v>
      </c>
      <c r="F46" s="11">
        <f>G46-D46</f>
        <v>0.06979166666666667</v>
      </c>
      <c r="G46" s="14">
        <v>0.24363425925925927</v>
      </c>
      <c r="H46" s="2" t="s">
        <v>103</v>
      </c>
      <c r="I46" s="2" t="s">
        <v>104</v>
      </c>
      <c r="J46" s="2" t="s">
        <v>76</v>
      </c>
      <c r="K46" s="1">
        <v>1956</v>
      </c>
    </row>
    <row r="47" spans="1:12" ht="12.75">
      <c r="A47" s="2">
        <v>3</v>
      </c>
      <c r="B47" s="2">
        <v>56</v>
      </c>
      <c r="C47" s="11">
        <v>0.0319212962962963</v>
      </c>
      <c r="D47" s="11">
        <v>0.16981481481481484</v>
      </c>
      <c r="E47" s="12">
        <f>D47-C47</f>
        <v>0.13789351851851853</v>
      </c>
      <c r="F47" s="11">
        <f>G47-D47</f>
        <v>0.07503472222222221</v>
      </c>
      <c r="G47" s="14">
        <v>0.24484953703703705</v>
      </c>
      <c r="H47" s="15" t="s">
        <v>105</v>
      </c>
      <c r="I47" s="15" t="s">
        <v>106</v>
      </c>
      <c r="J47" s="15" t="s">
        <v>107</v>
      </c>
      <c r="K47" s="1">
        <v>1955</v>
      </c>
      <c r="L47" s="16"/>
    </row>
    <row r="48" spans="1:11" ht="12.75">
      <c r="A48" s="2">
        <v>4</v>
      </c>
      <c r="B48" s="2">
        <v>19</v>
      </c>
      <c r="C48" s="11">
        <v>0.031006944444444445</v>
      </c>
      <c r="D48" s="11">
        <v>0.1953125</v>
      </c>
      <c r="E48" s="12">
        <f>D48-C48</f>
        <v>0.16430555555555557</v>
      </c>
      <c r="F48" s="11">
        <f>G48-D48</f>
        <v>0.07873842592592589</v>
      </c>
      <c r="G48" s="14">
        <v>0.2740509259259259</v>
      </c>
      <c r="H48" s="2" t="s">
        <v>108</v>
      </c>
      <c r="I48" s="2" t="s">
        <v>109</v>
      </c>
      <c r="J48" s="2" t="s">
        <v>28</v>
      </c>
      <c r="K48" s="1">
        <v>1959</v>
      </c>
    </row>
    <row r="49" spans="11:12" ht="12.75">
      <c r="K49" s="2"/>
      <c r="L49" s="2"/>
    </row>
    <row r="50" spans="11:12" ht="13.5" thickBot="1">
      <c r="K50" s="2"/>
      <c r="L50" s="2"/>
    </row>
    <row r="51" spans="1:12" ht="12.75">
      <c r="A51" s="97" t="s">
        <v>110</v>
      </c>
      <c r="B51" s="98"/>
      <c r="C51" s="98"/>
      <c r="D51" s="98"/>
      <c r="E51" s="98"/>
      <c r="F51" s="98"/>
      <c r="G51" s="98"/>
      <c r="H51" s="98"/>
      <c r="I51" s="98"/>
      <c r="J51" s="98"/>
      <c r="K51" s="99"/>
      <c r="L51" s="2"/>
    </row>
    <row r="52" spans="1:11" ht="12.75">
      <c r="A52" s="3" t="s">
        <v>1</v>
      </c>
      <c r="B52" s="4" t="s">
        <v>2</v>
      </c>
      <c r="C52" s="5" t="s">
        <v>3</v>
      </c>
      <c r="D52" s="5" t="s">
        <v>4</v>
      </c>
      <c r="E52" s="5"/>
      <c r="F52" s="5" t="s">
        <v>3</v>
      </c>
      <c r="G52" s="5" t="s">
        <v>5</v>
      </c>
      <c r="H52" s="4" t="s">
        <v>6</v>
      </c>
      <c r="I52" s="4" t="s">
        <v>7</v>
      </c>
      <c r="J52" s="4" t="s">
        <v>8</v>
      </c>
      <c r="K52" s="6" t="s">
        <v>9</v>
      </c>
    </row>
    <row r="53" spans="3:12" ht="12.75">
      <c r="C53" s="2"/>
      <c r="D53" s="2"/>
      <c r="E53" s="2"/>
      <c r="F53" s="2"/>
      <c r="G53" s="2"/>
      <c r="K53" s="2"/>
      <c r="L53" s="2"/>
    </row>
    <row r="55" spans="1:12" ht="12.75">
      <c r="A55" s="8" t="s">
        <v>111</v>
      </c>
      <c r="C55" s="2"/>
      <c r="D55" s="2"/>
      <c r="E55" s="2"/>
      <c r="F55" s="2"/>
      <c r="G55" s="2"/>
      <c r="K55" s="2"/>
      <c r="L55" s="2"/>
    </row>
    <row r="56" spans="1:11" ht="12.75">
      <c r="A56" s="2">
        <v>1</v>
      </c>
      <c r="B56" s="2">
        <v>47</v>
      </c>
      <c r="C56" s="11">
        <v>0.029282407407407406</v>
      </c>
      <c r="D56" s="11">
        <v>0.1727199074074074</v>
      </c>
      <c r="E56" s="12">
        <f>D56-C56</f>
        <v>0.1434375</v>
      </c>
      <c r="F56" s="11">
        <f>G56-D56</f>
        <v>0.07341435185185186</v>
      </c>
      <c r="G56" s="14">
        <v>0.24613425925925925</v>
      </c>
      <c r="H56" s="2" t="s">
        <v>112</v>
      </c>
      <c r="I56" s="2" t="s">
        <v>113</v>
      </c>
      <c r="J56" s="2" t="s">
        <v>114</v>
      </c>
      <c r="K56" s="1">
        <v>1986</v>
      </c>
    </row>
    <row r="57" spans="3:7" ht="12.75">
      <c r="C57" s="11"/>
      <c r="D57" s="11"/>
      <c r="E57" s="12"/>
      <c r="F57" s="11"/>
      <c r="G57" s="14"/>
    </row>
    <row r="58" ht="12.75">
      <c r="A58" s="8" t="s">
        <v>10</v>
      </c>
    </row>
    <row r="59" spans="1:11" ht="12.75">
      <c r="A59" s="2">
        <v>1</v>
      </c>
      <c r="B59" s="2">
        <v>17</v>
      </c>
      <c r="C59" s="11">
        <v>0.030011574074074076</v>
      </c>
      <c r="D59" s="11">
        <v>0.1837615740740741</v>
      </c>
      <c r="E59" s="12">
        <f>D59-C59</f>
        <v>0.15375000000000003</v>
      </c>
      <c r="F59" s="11">
        <f>G59-D59</f>
        <v>0.07836805555555557</v>
      </c>
      <c r="G59" s="14">
        <v>0.26212962962962966</v>
      </c>
      <c r="H59" s="2" t="s">
        <v>115</v>
      </c>
      <c r="I59" s="2" t="s">
        <v>116</v>
      </c>
      <c r="J59" s="2" t="s">
        <v>16</v>
      </c>
      <c r="K59" s="1">
        <v>1976</v>
      </c>
    </row>
    <row r="60" spans="3:7" ht="12.75">
      <c r="C60" s="11"/>
      <c r="D60" s="11"/>
      <c r="E60" s="12"/>
      <c r="F60" s="11"/>
      <c r="G60" s="14"/>
    </row>
    <row r="61" ht="12.75">
      <c r="A61" s="8" t="s">
        <v>66</v>
      </c>
    </row>
    <row r="62" spans="1:11" ht="12.75">
      <c r="A62" s="2">
        <v>1</v>
      </c>
      <c r="B62" s="2">
        <v>15</v>
      </c>
      <c r="C62" s="11">
        <v>0.03025462962962963</v>
      </c>
      <c r="D62" s="11">
        <v>0.1879861111111111</v>
      </c>
      <c r="E62" s="12">
        <f>D62-C62</f>
        <v>0.15773148148148147</v>
      </c>
      <c r="F62" s="11">
        <f>G62-D62</f>
        <v>0.06847222222222224</v>
      </c>
      <c r="G62" s="14">
        <v>0.25645833333333334</v>
      </c>
      <c r="H62" s="2" t="s">
        <v>117</v>
      </c>
      <c r="I62" s="2" t="s">
        <v>118</v>
      </c>
      <c r="J62" s="2" t="s">
        <v>119</v>
      </c>
      <c r="K62" s="1">
        <v>1968</v>
      </c>
    </row>
    <row r="63" spans="1:11" ht="12.75">
      <c r="A63" s="2">
        <v>2</v>
      </c>
      <c r="B63" s="2">
        <v>23</v>
      </c>
      <c r="C63" s="11">
        <v>0.030694444444444444</v>
      </c>
      <c r="D63" s="11">
        <v>0.19120370370370368</v>
      </c>
      <c r="E63" s="12">
        <f>D63-C63</f>
        <v>0.16050925925925924</v>
      </c>
      <c r="F63" s="11">
        <f>G63-D63</f>
        <v>0.0727893518518519</v>
      </c>
      <c r="G63" s="14">
        <v>0.2639930555555556</v>
      </c>
      <c r="H63" s="2" t="s">
        <v>120</v>
      </c>
      <c r="I63" s="2" t="s">
        <v>121</v>
      </c>
      <c r="J63" s="2" t="s">
        <v>122</v>
      </c>
      <c r="K63" s="1">
        <v>1965</v>
      </c>
    </row>
    <row r="64" spans="3:7" ht="13.5" thickBot="1">
      <c r="C64" s="11"/>
      <c r="D64" s="11"/>
      <c r="E64" s="12"/>
      <c r="F64" s="11"/>
      <c r="G64" s="14"/>
    </row>
    <row r="65" spans="1:11" ht="12.75">
      <c r="A65" s="97" t="s">
        <v>123</v>
      </c>
      <c r="B65" s="98"/>
      <c r="C65" s="98"/>
      <c r="D65" s="98"/>
      <c r="E65" s="98"/>
      <c r="F65" s="98"/>
      <c r="G65" s="98"/>
      <c r="H65" s="98"/>
      <c r="I65" s="98"/>
      <c r="J65" s="98"/>
      <c r="K65" s="99"/>
    </row>
    <row r="66" spans="1:11" ht="13.5" thickBot="1">
      <c r="A66" s="19" t="s">
        <v>1</v>
      </c>
      <c r="B66" s="20" t="s">
        <v>2</v>
      </c>
      <c r="C66" s="21" t="s">
        <v>3</v>
      </c>
      <c r="D66" s="21" t="s">
        <v>4</v>
      </c>
      <c r="E66" s="21"/>
      <c r="F66" s="21" t="s">
        <v>3</v>
      </c>
      <c r="G66" s="21" t="s">
        <v>5</v>
      </c>
      <c r="H66" s="20" t="s">
        <v>6</v>
      </c>
      <c r="I66" s="20" t="s">
        <v>7</v>
      </c>
      <c r="J66" s="20" t="s">
        <v>8</v>
      </c>
      <c r="K66" s="22" t="s">
        <v>9</v>
      </c>
    </row>
    <row r="67" spans="1:11" ht="12.75">
      <c r="A67" s="23"/>
      <c r="B67" s="23"/>
      <c r="C67" s="24"/>
      <c r="D67" s="24"/>
      <c r="E67" s="24"/>
      <c r="F67" s="24"/>
      <c r="G67" s="24"/>
      <c r="H67" s="23"/>
      <c r="I67" s="23"/>
      <c r="J67" s="23"/>
      <c r="K67" s="23"/>
    </row>
    <row r="68" spans="1:11" ht="12.75">
      <c r="A68" s="23" t="s">
        <v>124</v>
      </c>
      <c r="B68" s="23"/>
      <c r="C68" s="24"/>
      <c r="D68" s="24"/>
      <c r="E68" s="24"/>
      <c r="F68" s="24"/>
      <c r="G68" s="24"/>
      <c r="H68" s="23"/>
      <c r="I68" s="23"/>
      <c r="J68" s="23"/>
      <c r="K68" s="23"/>
    </row>
    <row r="70" spans="1:11" ht="12.75">
      <c r="A70" s="2">
        <v>1</v>
      </c>
      <c r="B70" s="2">
        <v>203</v>
      </c>
      <c r="C70" s="11">
        <v>0.025706018518518517</v>
      </c>
      <c r="D70" s="11">
        <v>0.15069444444444444</v>
      </c>
      <c r="E70" s="12">
        <f>D70-C70</f>
        <v>0.12498842592592592</v>
      </c>
      <c r="F70" s="11">
        <f aca="true" t="shared" si="8" ref="F70:F75">G70-D70</f>
        <v>0.05987268518518521</v>
      </c>
      <c r="G70" s="13">
        <v>0.21056712962962965</v>
      </c>
      <c r="H70" s="95" t="s">
        <v>125</v>
      </c>
      <c r="I70" s="95"/>
      <c r="J70" s="25" t="s">
        <v>126</v>
      </c>
      <c r="K70" s="1" t="s">
        <v>127</v>
      </c>
    </row>
    <row r="71" spans="1:11" ht="12.75">
      <c r="A71" s="2">
        <v>2</v>
      </c>
      <c r="B71" s="2">
        <v>205</v>
      </c>
      <c r="C71" s="11">
        <v>0.027615740740740743</v>
      </c>
      <c r="D71" s="11">
        <v>0.15153935185185186</v>
      </c>
      <c r="E71" s="12">
        <f>D71-C71</f>
        <v>0.12392361111111111</v>
      </c>
      <c r="F71" s="11">
        <f t="shared" si="8"/>
        <v>0.05993055555555557</v>
      </c>
      <c r="G71" s="13">
        <v>0.21146990740740743</v>
      </c>
      <c r="H71" s="95" t="s">
        <v>128</v>
      </c>
      <c r="I71" s="95"/>
      <c r="J71" s="26" t="s">
        <v>129</v>
      </c>
      <c r="K71" s="1" t="s">
        <v>127</v>
      </c>
    </row>
    <row r="72" spans="1:11" ht="12.75">
      <c r="A72" s="2">
        <v>3</v>
      </c>
      <c r="B72" s="2">
        <v>202</v>
      </c>
      <c r="C72" s="11">
        <v>0.028449074074074075</v>
      </c>
      <c r="D72" s="11">
        <v>0.14979166666666668</v>
      </c>
      <c r="E72" s="12">
        <f>D72-C72</f>
        <v>0.12134259259259261</v>
      </c>
      <c r="F72" s="11">
        <f t="shared" si="8"/>
        <v>0.06653935185185184</v>
      </c>
      <c r="G72" s="14">
        <v>0.21633101851851852</v>
      </c>
      <c r="H72" s="96" t="s">
        <v>130</v>
      </c>
      <c r="I72" s="96"/>
      <c r="J72" s="2" t="s">
        <v>131</v>
      </c>
      <c r="K72" s="1" t="s">
        <v>127</v>
      </c>
    </row>
    <row r="73" spans="1:11" ht="12.75">
      <c r="A73" s="2">
        <v>4</v>
      </c>
      <c r="B73" s="2">
        <v>200</v>
      </c>
      <c r="C73" s="11">
        <v>0.031342592592592596</v>
      </c>
      <c r="D73" s="11">
        <v>0.15298611111111113</v>
      </c>
      <c r="E73" s="12">
        <f>D73-C29</f>
        <v>0.12528935185185186</v>
      </c>
      <c r="F73" s="11">
        <f t="shared" si="8"/>
        <v>0.06753472222222223</v>
      </c>
      <c r="G73" s="14">
        <v>0.22052083333333336</v>
      </c>
      <c r="H73" s="94" t="s">
        <v>132</v>
      </c>
      <c r="I73" s="94"/>
      <c r="J73" s="2" t="s">
        <v>133</v>
      </c>
      <c r="K73" s="1" t="s">
        <v>127</v>
      </c>
    </row>
    <row r="74" spans="1:11" ht="12.75">
      <c r="A74" s="2">
        <v>5</v>
      </c>
      <c r="B74" s="2">
        <v>201</v>
      </c>
      <c r="C74" s="11">
        <v>0.028402777777777777</v>
      </c>
      <c r="D74" s="11">
        <v>0.15916666666666668</v>
      </c>
      <c r="E74" s="12">
        <f>D74-C75</f>
        <v>0.12944444444444447</v>
      </c>
      <c r="F74" s="11">
        <f t="shared" si="8"/>
        <v>0.06332175925925923</v>
      </c>
      <c r="G74" s="14">
        <v>0.2224884259259259</v>
      </c>
      <c r="H74" s="94" t="s">
        <v>134</v>
      </c>
      <c r="I74" s="94"/>
      <c r="J74" s="2" t="s">
        <v>135</v>
      </c>
      <c r="K74" s="1" t="s">
        <v>127</v>
      </c>
    </row>
    <row r="75" spans="1:11" ht="12.75">
      <c r="A75" s="2">
        <v>6</v>
      </c>
      <c r="B75" s="2">
        <v>204</v>
      </c>
      <c r="C75" s="11">
        <v>0.02972222222222222</v>
      </c>
      <c r="D75" s="11">
        <v>0.15790509259259258</v>
      </c>
      <c r="E75" s="12">
        <f>D75-C75</f>
        <v>0.12818287037037035</v>
      </c>
      <c r="F75" s="11">
        <f t="shared" si="8"/>
        <v>0.07127314814814817</v>
      </c>
      <c r="G75" s="14">
        <v>0.22917824074074075</v>
      </c>
      <c r="H75" s="94" t="s">
        <v>136</v>
      </c>
      <c r="I75" s="94"/>
      <c r="J75" s="2" t="s">
        <v>137</v>
      </c>
      <c r="K75" s="1" t="s">
        <v>127</v>
      </c>
    </row>
    <row r="76" spans="11:12" ht="12.75">
      <c r="K76" s="2"/>
      <c r="L76" s="2"/>
    </row>
    <row r="77" spans="11:12" ht="12.75">
      <c r="K77" s="2"/>
      <c r="L77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</sheetData>
  <mergeCells count="9">
    <mergeCell ref="A1:K1"/>
    <mergeCell ref="A51:K51"/>
    <mergeCell ref="A65:K65"/>
    <mergeCell ref="H70:I70"/>
    <mergeCell ref="H75:I75"/>
    <mergeCell ref="H71:I71"/>
    <mergeCell ref="H72:I72"/>
    <mergeCell ref="H73:I73"/>
    <mergeCell ref="H74:I74"/>
  </mergeCells>
  <hyperlinks>
    <hyperlink ref="J8" r:id="rId1" display="www.free-eagle.at"/>
  </hyperlinks>
  <printOptions/>
  <pageMargins left="0.75" right="0.75" top="1" bottom="1" header="0.4921259845" footer="0.4921259845"/>
  <pageSetup orientation="landscape" paperSize="9" scale="90" r:id="rId2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M32" sqref="M32"/>
    </sheetView>
  </sheetViews>
  <sheetFormatPr defaultColWidth="11.421875" defaultRowHeight="12.75"/>
  <cols>
    <col min="1" max="1" width="4.140625" style="0" bestFit="1" customWidth="1"/>
    <col min="2" max="2" width="5.7109375" style="0" customWidth="1"/>
    <col min="3" max="4" width="11.57421875" style="44" bestFit="1" customWidth="1"/>
    <col min="5" max="5" width="0" style="44" hidden="1" customWidth="1"/>
    <col min="6" max="6" width="11.57421875" style="44" bestFit="1" customWidth="1"/>
    <col min="7" max="7" width="12.00390625" style="7" bestFit="1" customWidth="1"/>
    <col min="8" max="8" width="18.421875" style="0" customWidth="1"/>
    <col min="9" max="9" width="16.57421875" style="0" customWidth="1"/>
    <col min="10" max="10" width="30.140625" style="0" customWidth="1"/>
    <col min="11" max="11" width="8.7109375" style="44" customWidth="1"/>
  </cols>
  <sheetData>
    <row r="1" spans="1:11" ht="12.75">
      <c r="A1" s="97" t="s">
        <v>138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13.5" thickBot="1">
      <c r="A2" s="3" t="s">
        <v>1</v>
      </c>
      <c r="B2" s="4" t="s">
        <v>2</v>
      </c>
      <c r="C2" s="5" t="s">
        <v>3</v>
      </c>
      <c r="D2" s="5" t="s">
        <v>4</v>
      </c>
      <c r="E2" s="5"/>
      <c r="F2" s="5" t="s">
        <v>3</v>
      </c>
      <c r="G2" s="5" t="s">
        <v>5</v>
      </c>
      <c r="H2" s="4" t="s">
        <v>6</v>
      </c>
      <c r="I2" s="4" t="s">
        <v>7</v>
      </c>
      <c r="J2" s="4" t="s">
        <v>8</v>
      </c>
      <c r="K2" s="27" t="s">
        <v>9</v>
      </c>
    </row>
    <row r="3" spans="1:11" ht="12.75">
      <c r="A3" s="28">
        <v>1</v>
      </c>
      <c r="B3" s="25">
        <v>37</v>
      </c>
      <c r="C3" s="29">
        <v>0.026168981481481477</v>
      </c>
      <c r="D3" s="29">
        <v>0.14478009259259259</v>
      </c>
      <c r="E3" s="12">
        <f aca="true" t="shared" si="0" ref="E3:E10">D3-C3</f>
        <v>0.11861111111111111</v>
      </c>
      <c r="F3" s="29">
        <f aca="true" t="shared" si="1" ref="F3:F34">G3-D3</f>
        <v>0.06125000000000003</v>
      </c>
      <c r="G3" s="13">
        <v>0.2060300925925926</v>
      </c>
      <c r="H3" s="25" t="s">
        <v>11</v>
      </c>
      <c r="I3" s="25" t="s">
        <v>12</v>
      </c>
      <c r="J3" s="25" t="s">
        <v>13</v>
      </c>
      <c r="K3" s="30">
        <v>1978</v>
      </c>
    </row>
    <row r="4" spans="1:11" ht="12.75">
      <c r="A4" s="31">
        <v>2</v>
      </c>
      <c r="B4" s="25">
        <v>18</v>
      </c>
      <c r="C4" s="29">
        <v>0.02770833333333333</v>
      </c>
      <c r="D4" s="29">
        <v>0.14878472222222222</v>
      </c>
      <c r="E4" s="12">
        <f t="shared" si="0"/>
        <v>0.12107638888888889</v>
      </c>
      <c r="F4" s="29">
        <f t="shared" si="1"/>
        <v>0.06083333333333335</v>
      </c>
      <c r="G4" s="13">
        <v>0.20961805555555557</v>
      </c>
      <c r="H4" s="25" t="s">
        <v>14</v>
      </c>
      <c r="I4" s="25" t="s">
        <v>15</v>
      </c>
      <c r="J4" s="25" t="s">
        <v>16</v>
      </c>
      <c r="K4" s="30">
        <v>1980</v>
      </c>
    </row>
    <row r="5" spans="1:11" ht="12.75">
      <c r="A5" s="31">
        <v>3</v>
      </c>
      <c r="B5" s="25">
        <v>203</v>
      </c>
      <c r="C5" s="29">
        <v>0.025706018518518517</v>
      </c>
      <c r="D5" s="29">
        <v>0.15069444444444444</v>
      </c>
      <c r="E5" s="12">
        <f t="shared" si="0"/>
        <v>0.12498842592592592</v>
      </c>
      <c r="F5" s="29">
        <f t="shared" si="1"/>
        <v>0.05987268518518521</v>
      </c>
      <c r="G5" s="13">
        <v>0.21056712962962965</v>
      </c>
      <c r="H5" s="95" t="s">
        <v>139</v>
      </c>
      <c r="I5" s="95"/>
      <c r="J5" s="25" t="s">
        <v>126</v>
      </c>
      <c r="K5" s="30" t="s">
        <v>127</v>
      </c>
    </row>
    <row r="6" spans="1:11" ht="13.5" thickBot="1">
      <c r="A6" s="31">
        <v>4</v>
      </c>
      <c r="B6" s="25">
        <v>205</v>
      </c>
      <c r="C6" s="29">
        <v>0.027615740740740743</v>
      </c>
      <c r="D6" s="29">
        <v>0.15153935185185186</v>
      </c>
      <c r="E6" s="12">
        <f t="shared" si="0"/>
        <v>0.12392361111111111</v>
      </c>
      <c r="F6" s="29">
        <f t="shared" si="1"/>
        <v>0.05993055555555557</v>
      </c>
      <c r="G6" s="13">
        <v>0.21146990740740743</v>
      </c>
      <c r="H6" s="95" t="s">
        <v>140</v>
      </c>
      <c r="I6" s="95"/>
      <c r="J6" s="26" t="s">
        <v>129</v>
      </c>
      <c r="K6" s="30" t="s">
        <v>127</v>
      </c>
    </row>
    <row r="7" spans="1:11" ht="12.75">
      <c r="A7" s="28">
        <v>5</v>
      </c>
      <c r="B7" s="25">
        <v>46</v>
      </c>
      <c r="C7" s="29">
        <v>0.025555555555555554</v>
      </c>
      <c r="D7" s="29">
        <v>0.15160879629629628</v>
      </c>
      <c r="E7" s="12">
        <f t="shared" si="0"/>
        <v>0.12605324074074073</v>
      </c>
      <c r="F7" s="29">
        <f t="shared" si="1"/>
        <v>0.06030092592592595</v>
      </c>
      <c r="G7" s="13">
        <v>0.21190972222222224</v>
      </c>
      <c r="H7" s="25" t="s">
        <v>67</v>
      </c>
      <c r="I7" s="25" t="s">
        <v>68</v>
      </c>
      <c r="J7" s="32" t="s">
        <v>69</v>
      </c>
      <c r="K7" s="30">
        <v>1969</v>
      </c>
    </row>
    <row r="8" spans="1:11" ht="12.75">
      <c r="A8" s="31">
        <v>6</v>
      </c>
      <c r="B8" s="25">
        <v>202</v>
      </c>
      <c r="C8" s="29">
        <v>0.028449074074074075</v>
      </c>
      <c r="D8" s="29">
        <v>0.14979166666666668</v>
      </c>
      <c r="E8" s="12">
        <f t="shared" si="0"/>
        <v>0.12134259259259261</v>
      </c>
      <c r="F8" s="29">
        <f t="shared" si="1"/>
        <v>0.06653935185185184</v>
      </c>
      <c r="G8" s="13">
        <v>0.21633101851851852</v>
      </c>
      <c r="H8" s="95" t="s">
        <v>141</v>
      </c>
      <c r="I8" s="95"/>
      <c r="J8" s="26" t="s">
        <v>131</v>
      </c>
      <c r="K8" s="30" t="s">
        <v>127</v>
      </c>
    </row>
    <row r="9" spans="1:11" ht="12.75">
      <c r="A9" s="31">
        <v>7</v>
      </c>
      <c r="B9" s="25">
        <v>54</v>
      </c>
      <c r="C9" s="29">
        <v>0.026886574074074077</v>
      </c>
      <c r="D9" s="29">
        <v>0.15282407407407408</v>
      </c>
      <c r="E9" s="12">
        <f t="shared" si="0"/>
        <v>0.1259375</v>
      </c>
      <c r="F9" s="29">
        <f t="shared" si="1"/>
        <v>0.06437500000000002</v>
      </c>
      <c r="G9" s="13">
        <v>0.2171990740740741</v>
      </c>
      <c r="H9" s="33" t="s">
        <v>17</v>
      </c>
      <c r="I9" s="33" t="s">
        <v>18</v>
      </c>
      <c r="J9" s="33" t="s">
        <v>19</v>
      </c>
      <c r="K9" s="30">
        <v>1977</v>
      </c>
    </row>
    <row r="10" spans="1:11" ht="13.5" thickBot="1">
      <c r="A10" s="31">
        <v>8</v>
      </c>
      <c r="B10" s="25">
        <v>2</v>
      </c>
      <c r="C10" s="29">
        <v>0.027696759259259258</v>
      </c>
      <c r="D10" s="29">
        <v>0.15747685185185187</v>
      </c>
      <c r="E10" s="12">
        <f t="shared" si="0"/>
        <v>0.1297800925925926</v>
      </c>
      <c r="F10" s="29">
        <f t="shared" si="1"/>
        <v>0.0627662037037037</v>
      </c>
      <c r="G10" s="13">
        <v>0.22024305555555557</v>
      </c>
      <c r="H10" s="25" t="s">
        <v>70</v>
      </c>
      <c r="I10" s="25" t="s">
        <v>71</v>
      </c>
      <c r="J10" s="25" t="s">
        <v>28</v>
      </c>
      <c r="K10" s="30">
        <v>1969</v>
      </c>
    </row>
    <row r="11" spans="1:11" ht="12.75">
      <c r="A11" s="28">
        <v>9</v>
      </c>
      <c r="B11" s="25">
        <v>200</v>
      </c>
      <c r="C11" s="29">
        <v>0.031342592592592596</v>
      </c>
      <c r="D11" s="29">
        <v>0.15298611111111113</v>
      </c>
      <c r="E11" s="12">
        <f>D11-C10</f>
        <v>0.12528935185185186</v>
      </c>
      <c r="F11" s="29">
        <f t="shared" si="1"/>
        <v>0.06753472222222223</v>
      </c>
      <c r="G11" s="13">
        <v>0.22052083333333336</v>
      </c>
      <c r="H11" s="95" t="s">
        <v>142</v>
      </c>
      <c r="I11" s="95"/>
      <c r="J11" s="26" t="s">
        <v>133</v>
      </c>
      <c r="K11" s="30" t="s">
        <v>127</v>
      </c>
    </row>
    <row r="12" spans="1:11" ht="12.75">
      <c r="A12" s="31">
        <v>10</v>
      </c>
      <c r="B12" s="25">
        <v>201</v>
      </c>
      <c r="C12" s="29">
        <v>0.028402777777777777</v>
      </c>
      <c r="D12" s="29">
        <v>0.15916666666666668</v>
      </c>
      <c r="E12" s="12">
        <f>D12-C13</f>
        <v>0.12944444444444447</v>
      </c>
      <c r="F12" s="29">
        <f t="shared" si="1"/>
        <v>0.06332175925925923</v>
      </c>
      <c r="G12" s="13">
        <v>0.2224884259259259</v>
      </c>
      <c r="H12" s="95" t="s">
        <v>143</v>
      </c>
      <c r="I12" s="95"/>
      <c r="J12" s="26" t="s">
        <v>135</v>
      </c>
      <c r="K12" s="30" t="s">
        <v>127</v>
      </c>
    </row>
    <row r="13" spans="1:11" ht="12.75">
      <c r="A13" s="31">
        <v>11</v>
      </c>
      <c r="B13" s="25">
        <v>204</v>
      </c>
      <c r="C13" s="29">
        <v>0.02972222222222222</v>
      </c>
      <c r="D13" s="29">
        <v>0.15790509259259258</v>
      </c>
      <c r="E13" s="12">
        <f aca="true" t="shared" si="2" ref="E13:E34">D13-C13</f>
        <v>0.12818287037037035</v>
      </c>
      <c r="F13" s="29">
        <f t="shared" si="1"/>
        <v>0.07127314814814817</v>
      </c>
      <c r="G13" s="13">
        <v>0.22917824074074075</v>
      </c>
      <c r="H13" s="94" t="s">
        <v>144</v>
      </c>
      <c r="I13" s="94"/>
      <c r="J13" s="26" t="s">
        <v>102</v>
      </c>
      <c r="K13" s="30" t="s">
        <v>127</v>
      </c>
    </row>
    <row r="14" spans="1:11" ht="13.5" thickBot="1">
      <c r="A14" s="31">
        <v>12</v>
      </c>
      <c r="B14" s="25">
        <v>53</v>
      </c>
      <c r="C14" s="29">
        <v>0.028483796296296295</v>
      </c>
      <c r="D14" s="29">
        <v>0.1591087962962963</v>
      </c>
      <c r="E14" s="12">
        <f t="shared" si="2"/>
        <v>0.130625</v>
      </c>
      <c r="F14" s="29">
        <f t="shared" si="1"/>
        <v>0.07195601851851852</v>
      </c>
      <c r="G14" s="13">
        <v>0.2310648148148148</v>
      </c>
      <c r="H14" s="33" t="s">
        <v>17</v>
      </c>
      <c r="I14" s="33" t="s">
        <v>49</v>
      </c>
      <c r="J14" s="33" t="s">
        <v>50</v>
      </c>
      <c r="K14" s="30">
        <v>1972</v>
      </c>
    </row>
    <row r="15" spans="1:11" ht="12.75">
      <c r="A15" s="28">
        <v>13</v>
      </c>
      <c r="B15" s="25">
        <v>32</v>
      </c>
      <c r="C15" s="29">
        <v>0.02917824074074074</v>
      </c>
      <c r="D15" s="29">
        <v>0.16111111111111112</v>
      </c>
      <c r="E15" s="12">
        <f t="shared" si="2"/>
        <v>0.13193287037037038</v>
      </c>
      <c r="F15" s="29">
        <f t="shared" si="1"/>
        <v>0.07244212962962959</v>
      </c>
      <c r="G15" s="13">
        <v>0.23355324074074071</v>
      </c>
      <c r="H15" s="25" t="s">
        <v>51</v>
      </c>
      <c r="I15" s="25" t="s">
        <v>52</v>
      </c>
      <c r="J15" s="25" t="s">
        <v>53</v>
      </c>
      <c r="K15" s="30">
        <v>1970</v>
      </c>
    </row>
    <row r="16" spans="1:11" ht="12.75">
      <c r="A16" s="31">
        <v>14</v>
      </c>
      <c r="B16" s="25">
        <v>28</v>
      </c>
      <c r="C16" s="29">
        <v>0.030648148148148147</v>
      </c>
      <c r="D16" s="29">
        <v>0.16385416666666666</v>
      </c>
      <c r="E16" s="12">
        <f t="shared" si="2"/>
        <v>0.13320601851851852</v>
      </c>
      <c r="F16" s="29">
        <f t="shared" si="1"/>
        <v>0.0711111111111111</v>
      </c>
      <c r="G16" s="13">
        <v>0.23496527777777776</v>
      </c>
      <c r="H16" s="25" t="s">
        <v>54</v>
      </c>
      <c r="I16" s="25" t="s">
        <v>55</v>
      </c>
      <c r="J16" s="25" t="s">
        <v>56</v>
      </c>
      <c r="K16" s="30">
        <v>1972</v>
      </c>
    </row>
    <row r="17" spans="1:11" ht="12.75">
      <c r="A17" s="31">
        <v>15</v>
      </c>
      <c r="B17" s="25">
        <v>38</v>
      </c>
      <c r="C17" s="29">
        <v>0.031041666666666665</v>
      </c>
      <c r="D17" s="29">
        <v>0.16472222222222221</v>
      </c>
      <c r="E17" s="12">
        <f t="shared" si="2"/>
        <v>0.13368055555555555</v>
      </c>
      <c r="F17" s="29">
        <f t="shared" si="1"/>
        <v>0.07137731481481482</v>
      </c>
      <c r="G17" s="13">
        <v>0.23609953703703704</v>
      </c>
      <c r="H17" s="25" t="s">
        <v>100</v>
      </c>
      <c r="I17" s="25" t="s">
        <v>101</v>
      </c>
      <c r="J17" s="25" t="s">
        <v>102</v>
      </c>
      <c r="K17" s="30">
        <v>1958</v>
      </c>
    </row>
    <row r="18" spans="1:11" ht="13.5" thickBot="1">
      <c r="A18" s="31">
        <v>16</v>
      </c>
      <c r="B18" s="25">
        <v>45</v>
      </c>
      <c r="C18" s="29">
        <v>0.030601851851851852</v>
      </c>
      <c r="D18" s="29">
        <v>0.16421296296296298</v>
      </c>
      <c r="E18" s="12">
        <f t="shared" si="2"/>
        <v>0.13361111111111112</v>
      </c>
      <c r="F18" s="29">
        <f t="shared" si="1"/>
        <v>0.07479166666666665</v>
      </c>
      <c r="G18" s="13">
        <v>0.23900462962962962</v>
      </c>
      <c r="H18" s="25" t="s">
        <v>20</v>
      </c>
      <c r="I18" s="25" t="s">
        <v>21</v>
      </c>
      <c r="J18" s="34" t="s">
        <v>22</v>
      </c>
      <c r="K18" s="30">
        <v>1978</v>
      </c>
    </row>
    <row r="19" spans="1:11" ht="12.75">
      <c r="A19" s="28">
        <v>17</v>
      </c>
      <c r="B19" s="25">
        <v>4</v>
      </c>
      <c r="C19" s="29">
        <v>0.02991898148148148</v>
      </c>
      <c r="D19" s="29">
        <v>0.16719907407407408</v>
      </c>
      <c r="E19" s="12">
        <f t="shared" si="2"/>
        <v>0.1372800925925926</v>
      </c>
      <c r="F19" s="29">
        <f t="shared" si="1"/>
        <v>0.07254629629629628</v>
      </c>
      <c r="G19" s="13">
        <v>0.23974537037037036</v>
      </c>
      <c r="H19" s="25" t="s">
        <v>23</v>
      </c>
      <c r="I19" s="25" t="s">
        <v>24</v>
      </c>
      <c r="J19" s="25" t="s">
        <v>25</v>
      </c>
      <c r="K19" s="30">
        <v>1980</v>
      </c>
    </row>
    <row r="20" spans="1:11" ht="12.75">
      <c r="A20" s="31">
        <v>18</v>
      </c>
      <c r="B20" s="25">
        <v>10</v>
      </c>
      <c r="C20" s="29">
        <v>0.029930555555555557</v>
      </c>
      <c r="D20" s="29">
        <v>0.16925925925925925</v>
      </c>
      <c r="E20" s="12">
        <f t="shared" si="2"/>
        <v>0.1393287037037037</v>
      </c>
      <c r="F20" s="29">
        <f t="shared" si="1"/>
        <v>0.0705324074074074</v>
      </c>
      <c r="G20" s="13">
        <v>0.23979166666666665</v>
      </c>
      <c r="H20" s="25" t="s">
        <v>85</v>
      </c>
      <c r="I20" s="25" t="s">
        <v>86</v>
      </c>
      <c r="J20" s="25" t="s">
        <v>87</v>
      </c>
      <c r="K20" s="30">
        <v>1964</v>
      </c>
    </row>
    <row r="21" spans="1:11" ht="12.75">
      <c r="A21" s="31">
        <v>19</v>
      </c>
      <c r="B21" s="25">
        <v>21</v>
      </c>
      <c r="C21" s="29">
        <v>0.028530092592592593</v>
      </c>
      <c r="D21" s="29">
        <v>0.16927083333333334</v>
      </c>
      <c r="E21" s="12">
        <f t="shared" si="2"/>
        <v>0.14074074074074075</v>
      </c>
      <c r="F21" s="29">
        <f t="shared" si="1"/>
        <v>0.07303240740740741</v>
      </c>
      <c r="G21" s="13">
        <v>0.24230324074074075</v>
      </c>
      <c r="H21" s="25" t="s">
        <v>57</v>
      </c>
      <c r="I21" s="25" t="s">
        <v>58</v>
      </c>
      <c r="J21" s="25" t="s">
        <v>59</v>
      </c>
      <c r="K21" s="30">
        <v>1972</v>
      </c>
    </row>
    <row r="22" spans="1:11" ht="13.5" thickBot="1">
      <c r="A22" s="31">
        <v>20</v>
      </c>
      <c r="B22" s="25">
        <v>13</v>
      </c>
      <c r="C22" s="29">
        <v>0.030671296296296294</v>
      </c>
      <c r="D22" s="29">
        <v>0.16754629629629628</v>
      </c>
      <c r="E22" s="12">
        <f t="shared" si="2"/>
        <v>0.13687499999999997</v>
      </c>
      <c r="F22" s="29">
        <f t="shared" si="1"/>
        <v>0.07489583333333336</v>
      </c>
      <c r="G22" s="13">
        <v>0.24244212962962963</v>
      </c>
      <c r="H22" s="25" t="s">
        <v>85</v>
      </c>
      <c r="I22" s="25" t="s">
        <v>88</v>
      </c>
      <c r="J22" s="25" t="s">
        <v>56</v>
      </c>
      <c r="K22" s="30">
        <v>1960</v>
      </c>
    </row>
    <row r="23" spans="1:11" ht="12.75">
      <c r="A23" s="28">
        <v>21</v>
      </c>
      <c r="B23" s="25">
        <v>36</v>
      </c>
      <c r="C23" s="29">
        <v>0.03027777777777778</v>
      </c>
      <c r="D23" s="29">
        <v>0.1676851851851852</v>
      </c>
      <c r="E23" s="12">
        <f t="shared" si="2"/>
        <v>0.13740740740740742</v>
      </c>
      <c r="F23" s="29">
        <f t="shared" si="1"/>
        <v>0.07523148148148148</v>
      </c>
      <c r="G23" s="13">
        <v>0.24291666666666667</v>
      </c>
      <c r="H23" s="25" t="s">
        <v>72</v>
      </c>
      <c r="I23" s="25" t="s">
        <v>73</v>
      </c>
      <c r="J23" s="25" t="s">
        <v>74</v>
      </c>
      <c r="K23" s="30">
        <v>1967</v>
      </c>
    </row>
    <row r="24" spans="1:11" ht="12.75">
      <c r="A24" s="31">
        <v>22</v>
      </c>
      <c r="B24" s="25">
        <v>43</v>
      </c>
      <c r="C24" s="29">
        <v>0.028738425925925928</v>
      </c>
      <c r="D24" s="29">
        <v>0.1738425925925926</v>
      </c>
      <c r="E24" s="12">
        <f t="shared" si="2"/>
        <v>0.14510416666666667</v>
      </c>
      <c r="F24" s="29">
        <f t="shared" si="1"/>
        <v>0.06979166666666667</v>
      </c>
      <c r="G24" s="13">
        <v>0.24363425925925927</v>
      </c>
      <c r="H24" s="25" t="s">
        <v>103</v>
      </c>
      <c r="I24" s="25" t="s">
        <v>104</v>
      </c>
      <c r="J24" s="25" t="s">
        <v>76</v>
      </c>
      <c r="K24" s="30">
        <v>1956</v>
      </c>
    </row>
    <row r="25" spans="1:11" ht="12.75">
      <c r="A25" s="31">
        <v>23</v>
      </c>
      <c r="B25" s="25">
        <v>48</v>
      </c>
      <c r="C25" s="29">
        <v>0.03002314814814815</v>
      </c>
      <c r="D25" s="29">
        <v>0.16898148148148148</v>
      </c>
      <c r="E25" s="12">
        <f t="shared" si="2"/>
        <v>0.13895833333333332</v>
      </c>
      <c r="F25" s="29">
        <f t="shared" si="1"/>
        <v>0.07546296296296298</v>
      </c>
      <c r="G25" s="13">
        <v>0.24444444444444446</v>
      </c>
      <c r="H25" s="25" t="s">
        <v>26</v>
      </c>
      <c r="I25" s="25" t="s">
        <v>27</v>
      </c>
      <c r="J25" s="25" t="s">
        <v>28</v>
      </c>
      <c r="K25" s="30">
        <v>1975</v>
      </c>
    </row>
    <row r="26" spans="1:11" ht="13.5" thickBot="1">
      <c r="A26" s="31">
        <v>24</v>
      </c>
      <c r="B26" s="25">
        <v>56</v>
      </c>
      <c r="C26" s="29">
        <v>0.0319212962962963</v>
      </c>
      <c r="D26" s="29">
        <v>0.16981481481481484</v>
      </c>
      <c r="E26" s="12">
        <f t="shared" si="2"/>
        <v>0.13789351851851853</v>
      </c>
      <c r="F26" s="29">
        <f t="shared" si="1"/>
        <v>0.07503472222222221</v>
      </c>
      <c r="G26" s="13">
        <v>0.24484953703703705</v>
      </c>
      <c r="H26" s="33" t="s">
        <v>105</v>
      </c>
      <c r="I26" s="33" t="s">
        <v>106</v>
      </c>
      <c r="J26" s="33" t="s">
        <v>107</v>
      </c>
      <c r="K26" s="30">
        <v>1955</v>
      </c>
    </row>
    <row r="27" spans="1:11" ht="12.75">
      <c r="A27" s="28">
        <v>25</v>
      </c>
      <c r="B27" s="25">
        <v>29</v>
      </c>
      <c r="C27" s="29">
        <v>0.031226851851851853</v>
      </c>
      <c r="D27" s="29">
        <v>0.17109953703703704</v>
      </c>
      <c r="E27" s="12">
        <f t="shared" si="2"/>
        <v>0.1398726851851852</v>
      </c>
      <c r="F27" s="29">
        <f t="shared" si="1"/>
        <v>0.07497685185185188</v>
      </c>
      <c r="G27" s="13">
        <v>0.24607638888888891</v>
      </c>
      <c r="H27" s="25" t="s">
        <v>29</v>
      </c>
      <c r="I27" s="25" t="s">
        <v>30</v>
      </c>
      <c r="J27" s="25" t="s">
        <v>31</v>
      </c>
      <c r="K27" s="30">
        <v>1975</v>
      </c>
    </row>
    <row r="28" spans="1:11" ht="12.75">
      <c r="A28" s="31">
        <v>26</v>
      </c>
      <c r="B28" s="25">
        <v>55</v>
      </c>
      <c r="C28" s="29">
        <v>0.029317129629629634</v>
      </c>
      <c r="D28" s="29">
        <v>0.17319444444444443</v>
      </c>
      <c r="E28" s="12">
        <f t="shared" si="2"/>
        <v>0.1438773148148148</v>
      </c>
      <c r="F28" s="29">
        <f t="shared" si="1"/>
        <v>0.0732638888888889</v>
      </c>
      <c r="G28" s="13">
        <v>0.24645833333333333</v>
      </c>
      <c r="H28" s="33" t="s">
        <v>32</v>
      </c>
      <c r="I28" s="33" t="s">
        <v>33</v>
      </c>
      <c r="J28" s="33" t="s">
        <v>19</v>
      </c>
      <c r="K28" s="30">
        <v>1975</v>
      </c>
    </row>
    <row r="29" spans="1:11" ht="12.75">
      <c r="A29" s="31">
        <v>27</v>
      </c>
      <c r="B29" s="25">
        <v>39</v>
      </c>
      <c r="C29" s="29">
        <v>0.0271875</v>
      </c>
      <c r="D29" s="29">
        <v>0.1685185185185185</v>
      </c>
      <c r="E29" s="12">
        <f t="shared" si="2"/>
        <v>0.1413310185185185</v>
      </c>
      <c r="F29" s="29">
        <f t="shared" si="1"/>
        <v>0.0814351851851852</v>
      </c>
      <c r="G29" s="13">
        <v>0.2499537037037037</v>
      </c>
      <c r="H29" s="25" t="s">
        <v>34</v>
      </c>
      <c r="I29" s="25" t="s">
        <v>35</v>
      </c>
      <c r="J29" s="25" t="s">
        <v>36</v>
      </c>
      <c r="K29" s="30">
        <v>1985</v>
      </c>
    </row>
    <row r="30" spans="1:11" ht="13.5" thickBot="1">
      <c r="A30" s="31">
        <v>28</v>
      </c>
      <c r="B30" s="25">
        <v>11</v>
      </c>
      <c r="C30" s="29">
        <v>0.031261574074074074</v>
      </c>
      <c r="D30" s="29">
        <v>0.17466435185185183</v>
      </c>
      <c r="E30" s="12">
        <f t="shared" si="2"/>
        <v>0.14340277777777777</v>
      </c>
      <c r="F30" s="29">
        <f t="shared" si="1"/>
        <v>0.07560185185185189</v>
      </c>
      <c r="G30" s="13">
        <v>0.2502662037037037</v>
      </c>
      <c r="H30" s="25" t="s">
        <v>51</v>
      </c>
      <c r="I30" s="25" t="s">
        <v>75</v>
      </c>
      <c r="J30" s="25" t="s">
        <v>76</v>
      </c>
      <c r="K30" s="30">
        <v>1967</v>
      </c>
    </row>
    <row r="31" spans="1:11" ht="12.75">
      <c r="A31" s="28">
        <v>29</v>
      </c>
      <c r="B31" s="25">
        <v>31</v>
      </c>
      <c r="C31" s="29">
        <v>0.03131944444444445</v>
      </c>
      <c r="D31" s="29">
        <v>0.17488425925925924</v>
      </c>
      <c r="E31" s="12">
        <f t="shared" si="2"/>
        <v>0.14356481481481478</v>
      </c>
      <c r="F31" s="29">
        <f t="shared" si="1"/>
        <v>0.07689814814814813</v>
      </c>
      <c r="G31" s="13">
        <v>0.25178240740740737</v>
      </c>
      <c r="H31" s="25" t="s">
        <v>37</v>
      </c>
      <c r="I31" s="25" t="s">
        <v>38</v>
      </c>
      <c r="J31" s="25" t="s">
        <v>39</v>
      </c>
      <c r="K31" s="30">
        <v>1980</v>
      </c>
    </row>
    <row r="32" spans="1:11" ht="12.75">
      <c r="A32" s="31">
        <v>30</v>
      </c>
      <c r="B32" s="25">
        <v>50</v>
      </c>
      <c r="C32" s="29">
        <v>0.03190972222222222</v>
      </c>
      <c r="D32" s="29">
        <v>0.17364583333333336</v>
      </c>
      <c r="E32" s="12">
        <f t="shared" si="2"/>
        <v>0.14173611111111115</v>
      </c>
      <c r="F32" s="29">
        <f t="shared" si="1"/>
        <v>0.0801273148148148</v>
      </c>
      <c r="G32" s="13">
        <v>0.25377314814814816</v>
      </c>
      <c r="H32" s="33" t="s">
        <v>89</v>
      </c>
      <c r="I32" s="33" t="s">
        <v>90</v>
      </c>
      <c r="J32" s="33" t="s">
        <v>91</v>
      </c>
      <c r="K32" s="30">
        <v>1961</v>
      </c>
    </row>
    <row r="33" spans="1:11" ht="12.75">
      <c r="A33" s="31">
        <v>31</v>
      </c>
      <c r="B33" s="25">
        <v>14</v>
      </c>
      <c r="C33" s="29">
        <v>0.0305787037037037</v>
      </c>
      <c r="D33" s="29">
        <v>0.17703703703703702</v>
      </c>
      <c r="E33" s="12">
        <f t="shared" si="2"/>
        <v>0.14645833333333333</v>
      </c>
      <c r="F33" s="29">
        <f t="shared" si="1"/>
        <v>0.07863425925925929</v>
      </c>
      <c r="G33" s="13">
        <v>0.2556712962962963</v>
      </c>
      <c r="H33" s="25" t="s">
        <v>51</v>
      </c>
      <c r="I33" s="25" t="s">
        <v>77</v>
      </c>
      <c r="J33" s="25" t="s">
        <v>78</v>
      </c>
      <c r="K33" s="30">
        <v>1966</v>
      </c>
    </row>
    <row r="34" spans="1:11" ht="13.5" thickBot="1">
      <c r="A34" s="58">
        <v>32</v>
      </c>
      <c r="B34" s="35">
        <v>49</v>
      </c>
      <c r="C34" s="36">
        <v>0.03128472222222222</v>
      </c>
      <c r="D34" s="36">
        <v>0.17695601851851853</v>
      </c>
      <c r="E34" s="37">
        <f t="shared" si="2"/>
        <v>0.1456712962962963</v>
      </c>
      <c r="F34" s="36">
        <f t="shared" si="1"/>
        <v>0.08148148148148146</v>
      </c>
      <c r="G34" s="38">
        <v>0.2584375</v>
      </c>
      <c r="H34" s="39" t="s">
        <v>79</v>
      </c>
      <c r="I34" s="39" t="s">
        <v>80</v>
      </c>
      <c r="J34" s="39" t="s">
        <v>36</v>
      </c>
      <c r="K34" s="40">
        <v>1969</v>
      </c>
    </row>
    <row r="35" spans="1:11" ht="12.75">
      <c r="A35" s="41">
        <v>33</v>
      </c>
      <c r="B35" s="25">
        <v>51</v>
      </c>
      <c r="C35" s="29">
        <v>0.032673611111111105</v>
      </c>
      <c r="D35" s="29">
        <v>0.1807986111111111</v>
      </c>
      <c r="E35" s="12">
        <f aca="true" t="shared" si="3" ref="E35:E44">D35-C35</f>
        <v>0.14812499999999998</v>
      </c>
      <c r="F35" s="29">
        <f aca="true" t="shared" si="4" ref="F35:F44">G35-D35</f>
        <v>0.07927083333333332</v>
      </c>
      <c r="G35" s="13">
        <v>0.2600694444444444</v>
      </c>
      <c r="H35" s="33" t="s">
        <v>60</v>
      </c>
      <c r="I35" s="33" t="s">
        <v>61</v>
      </c>
      <c r="J35" s="33" t="s">
        <v>62</v>
      </c>
      <c r="K35" s="30">
        <v>1971</v>
      </c>
    </row>
    <row r="36" spans="1:11" ht="12.75">
      <c r="A36" s="31">
        <v>34</v>
      </c>
      <c r="B36" s="25">
        <v>42</v>
      </c>
      <c r="C36" s="29">
        <v>0.03483796296296296</v>
      </c>
      <c r="D36" s="29">
        <v>0.18421296296296297</v>
      </c>
      <c r="E36" s="12">
        <f t="shared" si="3"/>
        <v>0.149375</v>
      </c>
      <c r="F36" s="29">
        <f t="shared" si="4"/>
        <v>0.08094907407407409</v>
      </c>
      <c r="G36" s="13">
        <v>0.26516203703703706</v>
      </c>
      <c r="H36" s="25" t="s">
        <v>92</v>
      </c>
      <c r="I36" s="25" t="s">
        <v>93</v>
      </c>
      <c r="J36" s="25" t="s">
        <v>69</v>
      </c>
      <c r="K36" s="30">
        <v>1961</v>
      </c>
    </row>
    <row r="37" spans="1:11" ht="12.75">
      <c r="A37" s="31">
        <v>35</v>
      </c>
      <c r="B37" s="25">
        <v>7</v>
      </c>
      <c r="C37" s="29">
        <v>0.02981481481481481</v>
      </c>
      <c r="D37" s="29">
        <v>0.18385416666666665</v>
      </c>
      <c r="E37" s="12">
        <f t="shared" si="3"/>
        <v>0.15403935185185183</v>
      </c>
      <c r="F37" s="29">
        <f t="shared" si="4"/>
        <v>0.08222222222222225</v>
      </c>
      <c r="G37" s="13">
        <v>0.2660763888888889</v>
      </c>
      <c r="H37" s="25" t="s">
        <v>63</v>
      </c>
      <c r="I37" s="25" t="s">
        <v>64</v>
      </c>
      <c r="J37" s="25" t="s">
        <v>65</v>
      </c>
      <c r="K37" s="30">
        <v>1972</v>
      </c>
    </row>
    <row r="38" spans="1:11" ht="12.75">
      <c r="A38" s="41">
        <v>36</v>
      </c>
      <c r="B38" s="25">
        <v>22</v>
      </c>
      <c r="C38" s="29">
        <v>0.0324537037037037</v>
      </c>
      <c r="D38" s="29">
        <v>0.17844907407407407</v>
      </c>
      <c r="E38" s="12">
        <f t="shared" si="3"/>
        <v>0.14599537037037036</v>
      </c>
      <c r="F38" s="29">
        <f t="shared" si="4"/>
        <v>0.09043981481481483</v>
      </c>
      <c r="G38" s="13">
        <v>0.2688888888888889</v>
      </c>
      <c r="H38" s="25" t="s">
        <v>40</v>
      </c>
      <c r="I38" s="25" t="s">
        <v>41</v>
      </c>
      <c r="J38" s="25" t="s">
        <v>42</v>
      </c>
      <c r="K38" s="30">
        <v>1979</v>
      </c>
    </row>
    <row r="39" spans="1:11" ht="12.75">
      <c r="A39" s="31">
        <v>37</v>
      </c>
      <c r="B39" s="25">
        <v>33</v>
      </c>
      <c r="C39" s="29">
        <v>0.036631944444444446</v>
      </c>
      <c r="D39" s="29">
        <v>0.18362268518518518</v>
      </c>
      <c r="E39" s="12">
        <f t="shared" si="3"/>
        <v>0.14699074074074073</v>
      </c>
      <c r="F39" s="29">
        <f t="shared" si="4"/>
        <v>0.08645833333333333</v>
      </c>
      <c r="G39" s="13">
        <v>0.2700810185185185</v>
      </c>
      <c r="H39" s="25" t="s">
        <v>81</v>
      </c>
      <c r="I39" s="25" t="s">
        <v>82</v>
      </c>
      <c r="J39" s="25" t="s">
        <v>83</v>
      </c>
      <c r="K39" s="30">
        <v>1969</v>
      </c>
    </row>
    <row r="40" spans="1:11" ht="12.75">
      <c r="A40" s="31">
        <v>38</v>
      </c>
      <c r="B40" s="25">
        <v>35</v>
      </c>
      <c r="C40" s="29">
        <v>0.03037037037037037</v>
      </c>
      <c r="D40" s="29">
        <v>0.18699074074074074</v>
      </c>
      <c r="E40" s="12">
        <f t="shared" si="3"/>
        <v>0.15662037037037035</v>
      </c>
      <c r="F40" s="29">
        <f t="shared" si="4"/>
        <v>0.08311342592592591</v>
      </c>
      <c r="G40" s="13">
        <v>0.27010416666666665</v>
      </c>
      <c r="H40" s="25" t="s">
        <v>94</v>
      </c>
      <c r="I40" s="25" t="s">
        <v>95</v>
      </c>
      <c r="J40" s="25" t="s">
        <v>96</v>
      </c>
      <c r="K40" s="30">
        <v>1961</v>
      </c>
    </row>
    <row r="41" spans="1:11" ht="12.75">
      <c r="A41" s="41">
        <v>39</v>
      </c>
      <c r="B41" s="25">
        <v>19</v>
      </c>
      <c r="C41" s="29">
        <v>0.031006944444444445</v>
      </c>
      <c r="D41" s="29">
        <v>0.1953125</v>
      </c>
      <c r="E41" s="12">
        <f t="shared" si="3"/>
        <v>0.16430555555555557</v>
      </c>
      <c r="F41" s="29">
        <f t="shared" si="4"/>
        <v>0.07873842592592589</v>
      </c>
      <c r="G41" s="13">
        <v>0.2740509259259259</v>
      </c>
      <c r="H41" s="25" t="s">
        <v>108</v>
      </c>
      <c r="I41" s="25" t="s">
        <v>109</v>
      </c>
      <c r="J41" s="25" t="s">
        <v>28</v>
      </c>
      <c r="K41" s="30">
        <v>1959</v>
      </c>
    </row>
    <row r="42" spans="1:11" ht="12.75">
      <c r="A42" s="31">
        <v>40</v>
      </c>
      <c r="B42" s="25">
        <v>34</v>
      </c>
      <c r="C42" s="29">
        <v>0.03891203703703704</v>
      </c>
      <c r="D42" s="29">
        <v>0.19576388888888888</v>
      </c>
      <c r="E42" s="12">
        <f t="shared" si="3"/>
        <v>0.15685185185185185</v>
      </c>
      <c r="F42" s="29">
        <f t="shared" si="4"/>
        <v>0.09237268518518518</v>
      </c>
      <c r="G42" s="13">
        <v>0.28813657407407406</v>
      </c>
      <c r="H42" s="25" t="s">
        <v>43</v>
      </c>
      <c r="I42" s="25" t="s">
        <v>44</v>
      </c>
      <c r="J42" s="25" t="s">
        <v>45</v>
      </c>
      <c r="K42" s="30">
        <v>1985</v>
      </c>
    </row>
    <row r="43" spans="1:11" ht="12.75">
      <c r="A43" s="31">
        <v>41</v>
      </c>
      <c r="B43" s="25">
        <v>1</v>
      </c>
      <c r="C43" s="29">
        <v>0.03855324074074074</v>
      </c>
      <c r="D43" s="29">
        <v>0.20202546296296298</v>
      </c>
      <c r="E43" s="12">
        <f t="shared" si="3"/>
        <v>0.16347222222222224</v>
      </c>
      <c r="F43" s="29">
        <f t="shared" si="4"/>
        <v>0.09129629629629626</v>
      </c>
      <c r="G43" s="13">
        <v>0.29332175925925924</v>
      </c>
      <c r="H43" s="25" t="s">
        <v>46</v>
      </c>
      <c r="I43" s="25" t="s">
        <v>47</v>
      </c>
      <c r="J43" s="25" t="s">
        <v>28</v>
      </c>
      <c r="K43" s="30">
        <v>1979</v>
      </c>
    </row>
    <row r="44" spans="1:11" ht="13.5" thickBot="1">
      <c r="A44" s="42">
        <v>42</v>
      </c>
      <c r="B44" s="35">
        <v>41</v>
      </c>
      <c r="C44" s="36">
        <v>0.03644675925925926</v>
      </c>
      <c r="D44" s="36">
        <v>0.1920138888888889</v>
      </c>
      <c r="E44" s="37">
        <f t="shared" si="3"/>
        <v>0.15556712962962965</v>
      </c>
      <c r="F44" s="36">
        <f t="shared" si="4"/>
        <v>0.11532407407407405</v>
      </c>
      <c r="G44" s="38">
        <v>0.30733796296296295</v>
      </c>
      <c r="H44" s="35" t="s">
        <v>97</v>
      </c>
      <c r="I44" s="35" t="s">
        <v>98</v>
      </c>
      <c r="J44" s="35" t="s">
        <v>28</v>
      </c>
      <c r="K44" s="40">
        <v>1960</v>
      </c>
    </row>
    <row r="45" spans="1:11" ht="12.75">
      <c r="A45" s="43"/>
      <c r="B45" s="2"/>
      <c r="C45" s="11"/>
      <c r="D45" s="11"/>
      <c r="E45" s="12"/>
      <c r="F45" s="11"/>
      <c r="G45" s="14"/>
      <c r="H45" s="2"/>
      <c r="I45" s="2"/>
      <c r="J45" s="2"/>
      <c r="K45" s="1"/>
    </row>
    <row r="46" spans="1:11" ht="12.75">
      <c r="A46" s="43"/>
      <c r="B46" s="2"/>
      <c r="C46" s="11"/>
      <c r="D46" s="11"/>
      <c r="E46" s="12"/>
      <c r="F46" s="11"/>
      <c r="G46" s="14"/>
      <c r="H46" s="2"/>
      <c r="I46" s="2"/>
      <c r="J46" s="2"/>
      <c r="K46" s="1"/>
    </row>
    <row r="47" spans="1:11" ht="12.75">
      <c r="A47" s="43"/>
      <c r="B47" s="2"/>
      <c r="C47" s="11"/>
      <c r="D47" s="11"/>
      <c r="E47" s="12"/>
      <c r="F47" s="11"/>
      <c r="G47" s="14"/>
      <c r="H47" s="2"/>
      <c r="I47" s="2"/>
      <c r="J47" s="2"/>
      <c r="K47" s="1"/>
    </row>
    <row r="48" spans="1:11" ht="12.75">
      <c r="A48" s="43"/>
      <c r="B48" s="2"/>
      <c r="C48" s="11"/>
      <c r="D48" s="11"/>
      <c r="E48" s="12"/>
      <c r="F48" s="11"/>
      <c r="G48" s="14"/>
      <c r="H48" s="2"/>
      <c r="I48" s="2"/>
      <c r="J48" s="2"/>
      <c r="K48" s="1"/>
    </row>
    <row r="49" ht="13.5" thickBot="1"/>
    <row r="50" spans="1:11" ht="12.75">
      <c r="A50" s="97" t="s">
        <v>145</v>
      </c>
      <c r="B50" s="98"/>
      <c r="C50" s="98"/>
      <c r="D50" s="98"/>
      <c r="E50" s="98"/>
      <c r="F50" s="98"/>
      <c r="G50" s="98"/>
      <c r="H50" s="98"/>
      <c r="I50" s="98"/>
      <c r="J50" s="98"/>
      <c r="K50" s="99"/>
    </row>
    <row r="51" spans="1:11" ht="12.75">
      <c r="A51" s="3" t="s">
        <v>1</v>
      </c>
      <c r="B51" s="4" t="s">
        <v>2</v>
      </c>
      <c r="C51" s="5" t="s">
        <v>3</v>
      </c>
      <c r="D51" s="5" t="s">
        <v>4</v>
      </c>
      <c r="E51" s="5"/>
      <c r="F51" s="5" t="s">
        <v>3</v>
      </c>
      <c r="G51" s="5" t="s">
        <v>5</v>
      </c>
      <c r="H51" s="4" t="s">
        <v>6</v>
      </c>
      <c r="I51" s="4" t="s">
        <v>7</v>
      </c>
      <c r="J51" s="4" t="s">
        <v>8</v>
      </c>
      <c r="K51" s="27" t="s">
        <v>9</v>
      </c>
    </row>
    <row r="52" spans="1:11" ht="12.75">
      <c r="A52" s="45"/>
      <c r="B52" s="43"/>
      <c r="C52" s="46"/>
      <c r="D52" s="46"/>
      <c r="E52" s="46"/>
      <c r="F52" s="46"/>
      <c r="G52" s="47"/>
      <c r="H52" s="43"/>
      <c r="I52" s="43"/>
      <c r="J52" s="43"/>
      <c r="K52" s="48"/>
    </row>
    <row r="53" spans="1:11" ht="12.75">
      <c r="A53" s="31">
        <v>1</v>
      </c>
      <c r="B53" s="49">
        <v>47</v>
      </c>
      <c r="C53" s="50">
        <v>0.029282407407407406</v>
      </c>
      <c r="D53" s="50">
        <v>0.1727199074074074</v>
      </c>
      <c r="E53" s="51">
        <f>D53-C53</f>
        <v>0.1434375</v>
      </c>
      <c r="F53" s="50">
        <f>G53-D53</f>
        <v>0.07341435185185186</v>
      </c>
      <c r="G53" s="52">
        <v>0.24613425925925925</v>
      </c>
      <c r="H53" s="49" t="s">
        <v>112</v>
      </c>
      <c r="I53" s="49" t="s">
        <v>113</v>
      </c>
      <c r="J53" s="49" t="s">
        <v>114</v>
      </c>
      <c r="K53" s="59">
        <v>1986</v>
      </c>
    </row>
    <row r="54" spans="1:11" ht="12.75">
      <c r="A54" s="31">
        <v>2</v>
      </c>
      <c r="B54" s="49">
        <v>15</v>
      </c>
      <c r="C54" s="50">
        <v>0.03025462962962963</v>
      </c>
      <c r="D54" s="50">
        <v>0.1879861111111111</v>
      </c>
      <c r="E54" s="51">
        <f>D54-C54</f>
        <v>0.15773148148148147</v>
      </c>
      <c r="F54" s="50">
        <f>G54-D54</f>
        <v>0.06847222222222224</v>
      </c>
      <c r="G54" s="52">
        <v>0.25645833333333334</v>
      </c>
      <c r="H54" s="49" t="s">
        <v>117</v>
      </c>
      <c r="I54" s="49" t="s">
        <v>118</v>
      </c>
      <c r="J54" s="49" t="s">
        <v>119</v>
      </c>
      <c r="K54" s="59">
        <v>1968</v>
      </c>
    </row>
    <row r="55" spans="1:11" ht="12.75">
      <c r="A55" s="31">
        <v>3</v>
      </c>
      <c r="B55" s="49">
        <v>17</v>
      </c>
      <c r="C55" s="50">
        <v>0.030011574074074076</v>
      </c>
      <c r="D55" s="50">
        <v>0.1837615740740741</v>
      </c>
      <c r="E55" s="51">
        <f>D55-C55</f>
        <v>0.15375000000000003</v>
      </c>
      <c r="F55" s="50">
        <f>G55-D55</f>
        <v>0.07836805555555557</v>
      </c>
      <c r="G55" s="52">
        <v>0.26212962962962966</v>
      </c>
      <c r="H55" s="49" t="s">
        <v>115</v>
      </c>
      <c r="I55" s="49" t="s">
        <v>116</v>
      </c>
      <c r="J55" s="49" t="s">
        <v>16</v>
      </c>
      <c r="K55" s="59">
        <v>1976</v>
      </c>
    </row>
    <row r="56" spans="1:11" ht="12.75">
      <c r="A56" s="31">
        <v>4</v>
      </c>
      <c r="B56" s="49">
        <v>23</v>
      </c>
      <c r="C56" s="50">
        <v>0.030694444444444444</v>
      </c>
      <c r="D56" s="50">
        <v>0.19120370370370368</v>
      </c>
      <c r="E56" s="51">
        <f>D56-C56</f>
        <v>0.16050925925925924</v>
      </c>
      <c r="F56" s="50">
        <f>G56-D56</f>
        <v>0.0727893518518519</v>
      </c>
      <c r="G56" s="52">
        <v>0.2639930555555556</v>
      </c>
      <c r="H56" s="49" t="s">
        <v>120</v>
      </c>
      <c r="I56" s="49" t="s">
        <v>121</v>
      </c>
      <c r="J56" s="49" t="s">
        <v>122</v>
      </c>
      <c r="K56" s="59">
        <v>1965</v>
      </c>
    </row>
    <row r="57" spans="1:11" ht="13.5" thickBot="1">
      <c r="A57" s="53"/>
      <c r="B57" s="54"/>
      <c r="C57" s="55"/>
      <c r="D57" s="55"/>
      <c r="E57" s="55"/>
      <c r="F57" s="55"/>
      <c r="G57" s="56"/>
      <c r="H57" s="54"/>
      <c r="I57" s="54"/>
      <c r="J57" s="54"/>
      <c r="K57" s="57"/>
    </row>
  </sheetData>
  <mergeCells count="8">
    <mergeCell ref="A50:K50"/>
    <mergeCell ref="H11:I11"/>
    <mergeCell ref="H12:I12"/>
    <mergeCell ref="H13:I13"/>
    <mergeCell ref="A1:K1"/>
    <mergeCell ref="H5:I5"/>
    <mergeCell ref="H6:I6"/>
    <mergeCell ref="H8:I8"/>
  </mergeCells>
  <hyperlinks>
    <hyperlink ref="J18" r:id="rId1" display="www.free-eagle.at"/>
  </hyperlinks>
  <printOptions/>
  <pageMargins left="0.75" right="0.75" top="1" bottom="1" header="0.4921259845" footer="0.4921259845"/>
  <pageSetup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9">
      <selection activeCell="K61" sqref="K61"/>
    </sheetView>
  </sheetViews>
  <sheetFormatPr defaultColWidth="11.421875" defaultRowHeight="12.75"/>
  <cols>
    <col min="1" max="1" width="7.140625" style="0" bestFit="1" customWidth="1"/>
    <col min="2" max="2" width="7.28125" style="0" bestFit="1" customWidth="1"/>
    <col min="3" max="3" width="11.140625" style="0" bestFit="1" customWidth="1"/>
    <col min="4" max="4" width="14.8515625" style="0" customWidth="1"/>
    <col min="5" max="5" width="30.140625" style="0" bestFit="1" customWidth="1"/>
    <col min="6" max="6" width="5.140625" style="44" bestFit="1" customWidth="1"/>
    <col min="7" max="7" width="10.140625" style="44" bestFit="1" customWidth="1"/>
    <col min="8" max="16384" width="9.140625" style="0" customWidth="1"/>
  </cols>
  <sheetData>
    <row r="1" spans="1:7" ht="15.75">
      <c r="A1" s="100" t="s">
        <v>155</v>
      </c>
      <c r="B1" s="101"/>
      <c r="C1" s="101"/>
      <c r="D1" s="101"/>
      <c r="E1" s="101"/>
      <c r="F1" s="101"/>
      <c r="G1" s="102"/>
    </row>
    <row r="2" spans="1:7" ht="15.75">
      <c r="A2" s="61" t="s">
        <v>148</v>
      </c>
      <c r="B2" s="62" t="s">
        <v>156</v>
      </c>
      <c r="C2" s="63" t="s">
        <v>6</v>
      </c>
      <c r="D2" s="63" t="s">
        <v>7</v>
      </c>
      <c r="E2" s="63" t="s">
        <v>8</v>
      </c>
      <c r="F2" s="62" t="s">
        <v>153</v>
      </c>
      <c r="G2" s="64" t="s">
        <v>157</v>
      </c>
    </row>
    <row r="3" spans="1:7" ht="15.75">
      <c r="A3" s="65"/>
      <c r="B3" s="66"/>
      <c r="C3" s="67"/>
      <c r="D3" s="67"/>
      <c r="E3" s="67"/>
      <c r="F3" s="66"/>
      <c r="G3" s="66"/>
    </row>
    <row r="4" spans="1:7" ht="15.75">
      <c r="A4" s="68" t="s">
        <v>158</v>
      </c>
      <c r="B4" s="66"/>
      <c r="C4" s="67"/>
      <c r="D4" s="67"/>
      <c r="E4" s="67"/>
      <c r="F4" s="66"/>
      <c r="G4" s="66"/>
    </row>
    <row r="5" spans="1:7" ht="12.75">
      <c r="A5" s="31">
        <v>1</v>
      </c>
      <c r="B5" s="69">
        <v>100</v>
      </c>
      <c r="C5" s="70" t="s">
        <v>34</v>
      </c>
      <c r="D5" s="70" t="s">
        <v>159</v>
      </c>
      <c r="E5" s="71" t="s">
        <v>160</v>
      </c>
      <c r="F5" s="72" t="s">
        <v>161</v>
      </c>
      <c r="G5" s="73">
        <v>0.03851851851851852</v>
      </c>
    </row>
    <row r="6" spans="1:7" ht="12.75">
      <c r="A6" s="45"/>
      <c r="B6" s="74"/>
      <c r="C6" s="75"/>
      <c r="D6" s="75"/>
      <c r="E6" s="76"/>
      <c r="F6" s="77"/>
      <c r="G6" s="78"/>
    </row>
    <row r="7" spans="1:7" ht="15.75">
      <c r="A7" s="79" t="s">
        <v>162</v>
      </c>
      <c r="B7" s="74"/>
      <c r="C7" s="75"/>
      <c r="D7" s="75"/>
      <c r="E7" s="76"/>
      <c r="F7" s="77"/>
      <c r="G7" s="78"/>
    </row>
    <row r="8" spans="1:7" ht="12.75">
      <c r="A8" s="80">
        <v>1</v>
      </c>
      <c r="B8" s="69">
        <v>102</v>
      </c>
      <c r="C8" s="70" t="s">
        <v>163</v>
      </c>
      <c r="D8" s="70" t="s">
        <v>164</v>
      </c>
      <c r="E8" s="71" t="s">
        <v>165</v>
      </c>
      <c r="F8" s="72" t="s">
        <v>162</v>
      </c>
      <c r="G8" s="73">
        <v>0.03166666666666667</v>
      </c>
    </row>
    <row r="9" spans="1:7" ht="12.75">
      <c r="A9" s="80">
        <v>2</v>
      </c>
      <c r="B9" s="69">
        <v>130</v>
      </c>
      <c r="C9" s="70" t="s">
        <v>166</v>
      </c>
      <c r="D9" s="70" t="s">
        <v>167</v>
      </c>
      <c r="E9" s="71" t="s">
        <v>168</v>
      </c>
      <c r="F9" s="72" t="s">
        <v>162</v>
      </c>
      <c r="G9" s="73">
        <v>0.0321875</v>
      </c>
    </row>
    <row r="10" spans="1:7" ht="12.75">
      <c r="A10" s="80">
        <v>3</v>
      </c>
      <c r="B10" s="69">
        <v>143</v>
      </c>
      <c r="C10" s="70" t="s">
        <v>169</v>
      </c>
      <c r="D10" s="70" t="s">
        <v>170</v>
      </c>
      <c r="E10" s="71" t="s">
        <v>28</v>
      </c>
      <c r="F10" s="72" t="s">
        <v>162</v>
      </c>
      <c r="G10" s="73">
        <v>0.033888888888888885</v>
      </c>
    </row>
    <row r="11" spans="1:7" ht="12.75">
      <c r="A11" s="43"/>
      <c r="B11" s="74"/>
      <c r="C11" s="75"/>
      <c r="D11" s="75"/>
      <c r="E11" s="76"/>
      <c r="F11" s="77"/>
      <c r="G11" s="78"/>
    </row>
    <row r="12" spans="1:7" ht="15.75">
      <c r="A12" s="79" t="s">
        <v>171</v>
      </c>
      <c r="B12" s="74"/>
      <c r="C12" s="75"/>
      <c r="D12" s="75"/>
      <c r="E12" s="76"/>
      <c r="F12" s="77"/>
      <c r="G12" s="78"/>
    </row>
    <row r="13" spans="1:7" ht="12.75">
      <c r="A13" s="80">
        <v>1</v>
      </c>
      <c r="B13" s="69">
        <v>133</v>
      </c>
      <c r="C13" s="70" t="s">
        <v>79</v>
      </c>
      <c r="D13" s="70" t="s">
        <v>172</v>
      </c>
      <c r="E13" s="71" t="s">
        <v>173</v>
      </c>
      <c r="F13" s="72" t="s">
        <v>174</v>
      </c>
      <c r="G13" s="73">
        <v>0.031203703703703702</v>
      </c>
    </row>
    <row r="14" spans="1:7" ht="12.75">
      <c r="A14" s="80">
        <v>2</v>
      </c>
      <c r="B14" s="69">
        <v>146</v>
      </c>
      <c r="C14" s="70" t="s">
        <v>29</v>
      </c>
      <c r="D14" s="70" t="s">
        <v>175</v>
      </c>
      <c r="E14" s="71" t="s">
        <v>176</v>
      </c>
      <c r="F14" s="72" t="s">
        <v>174</v>
      </c>
      <c r="G14" s="73">
        <v>0.03173611111111111</v>
      </c>
    </row>
    <row r="15" spans="1:7" ht="12.75">
      <c r="A15" s="80">
        <v>3</v>
      </c>
      <c r="B15" s="69">
        <v>123</v>
      </c>
      <c r="C15" s="70" t="s">
        <v>177</v>
      </c>
      <c r="D15" s="70" t="s">
        <v>178</v>
      </c>
      <c r="E15" s="71" t="s">
        <v>179</v>
      </c>
      <c r="F15" s="72" t="s">
        <v>174</v>
      </c>
      <c r="G15" s="73">
        <v>0.03290509259259259</v>
      </c>
    </row>
    <row r="16" spans="1:7" ht="12.75">
      <c r="A16" s="80">
        <v>4</v>
      </c>
      <c r="B16" s="69">
        <v>108</v>
      </c>
      <c r="C16" s="70" t="s">
        <v>180</v>
      </c>
      <c r="D16" s="70" t="s">
        <v>181</v>
      </c>
      <c r="E16" s="71" t="s">
        <v>182</v>
      </c>
      <c r="F16" s="72" t="s">
        <v>174</v>
      </c>
      <c r="G16" s="73">
        <v>0.03293981481481481</v>
      </c>
    </row>
    <row r="17" spans="1:7" ht="12.75">
      <c r="A17" s="80">
        <v>5</v>
      </c>
      <c r="B17" s="69">
        <v>147</v>
      </c>
      <c r="C17" s="70" t="s">
        <v>183</v>
      </c>
      <c r="D17" s="70" t="s">
        <v>184</v>
      </c>
      <c r="E17" s="71" t="s">
        <v>185</v>
      </c>
      <c r="F17" s="72" t="s">
        <v>174</v>
      </c>
      <c r="G17" s="73">
        <v>0.03298611111111111</v>
      </c>
    </row>
    <row r="18" spans="1:7" ht="12.75">
      <c r="A18" s="80">
        <v>6</v>
      </c>
      <c r="B18" s="69">
        <v>101</v>
      </c>
      <c r="C18" s="70" t="s">
        <v>51</v>
      </c>
      <c r="D18" s="70" t="s">
        <v>186</v>
      </c>
      <c r="E18" s="71" t="s">
        <v>187</v>
      </c>
      <c r="F18" s="72" t="s">
        <v>174</v>
      </c>
      <c r="G18" s="73">
        <v>0.03350694444444444</v>
      </c>
    </row>
    <row r="19" spans="1:7" ht="12.75">
      <c r="A19" s="80">
        <v>7</v>
      </c>
      <c r="B19" s="69">
        <v>140</v>
      </c>
      <c r="C19" s="70" t="s">
        <v>29</v>
      </c>
      <c r="D19" s="70" t="s">
        <v>188</v>
      </c>
      <c r="E19" s="71" t="s">
        <v>28</v>
      </c>
      <c r="F19" s="72" t="s">
        <v>174</v>
      </c>
      <c r="G19" s="73">
        <v>0.03375</v>
      </c>
    </row>
    <row r="20" spans="1:7" ht="12.75">
      <c r="A20" s="80">
        <v>8</v>
      </c>
      <c r="B20" s="69">
        <v>134</v>
      </c>
      <c r="C20" s="70" t="s">
        <v>189</v>
      </c>
      <c r="D20" s="70" t="s">
        <v>190</v>
      </c>
      <c r="E20" s="71" t="s">
        <v>191</v>
      </c>
      <c r="F20" s="72" t="s">
        <v>174</v>
      </c>
      <c r="G20" s="73">
        <v>0.034652777777777775</v>
      </c>
    </row>
    <row r="21" spans="1:7" ht="12.75">
      <c r="A21" s="80">
        <v>9</v>
      </c>
      <c r="B21" s="69">
        <v>128</v>
      </c>
      <c r="C21" s="70" t="s">
        <v>100</v>
      </c>
      <c r="D21" s="70" t="s">
        <v>192</v>
      </c>
      <c r="E21" s="71" t="s">
        <v>168</v>
      </c>
      <c r="F21" s="72" t="s">
        <v>174</v>
      </c>
      <c r="G21" s="73">
        <v>0.03471064814814815</v>
      </c>
    </row>
    <row r="22" spans="1:7" ht="12.75">
      <c r="A22" s="80">
        <v>10</v>
      </c>
      <c r="B22" s="69">
        <v>138</v>
      </c>
      <c r="C22" s="70" t="s">
        <v>193</v>
      </c>
      <c r="D22" s="70" t="s">
        <v>194</v>
      </c>
      <c r="E22" s="71" t="s">
        <v>195</v>
      </c>
      <c r="F22" s="72" t="s">
        <v>174</v>
      </c>
      <c r="G22" s="73">
        <v>0.035381944444444445</v>
      </c>
    </row>
    <row r="23" spans="1:7" ht="12.75">
      <c r="A23" s="80">
        <v>11</v>
      </c>
      <c r="B23" s="69">
        <v>111</v>
      </c>
      <c r="C23" s="70" t="s">
        <v>196</v>
      </c>
      <c r="D23" s="70" t="s">
        <v>197</v>
      </c>
      <c r="E23" s="71" t="s">
        <v>28</v>
      </c>
      <c r="F23" s="72" t="s">
        <v>174</v>
      </c>
      <c r="G23" s="73">
        <v>0.03546296296296297</v>
      </c>
    </row>
    <row r="24" spans="1:7" ht="12.75">
      <c r="A24" s="80">
        <v>12</v>
      </c>
      <c r="B24" s="69">
        <v>106</v>
      </c>
      <c r="C24" s="70" t="s">
        <v>198</v>
      </c>
      <c r="D24" s="70" t="s">
        <v>199</v>
      </c>
      <c r="E24" s="71" t="s">
        <v>200</v>
      </c>
      <c r="F24" s="72" t="s">
        <v>174</v>
      </c>
      <c r="G24" s="73">
        <v>0.03625</v>
      </c>
    </row>
    <row r="25" spans="1:7" ht="12.75">
      <c r="A25" s="80">
        <v>13</v>
      </c>
      <c r="B25" s="69">
        <v>112</v>
      </c>
      <c r="C25" s="70" t="s">
        <v>193</v>
      </c>
      <c r="D25" s="70" t="s">
        <v>201</v>
      </c>
      <c r="E25" s="71" t="s">
        <v>202</v>
      </c>
      <c r="F25" s="72" t="s">
        <v>174</v>
      </c>
      <c r="G25" s="73">
        <v>0.03768518518518518</v>
      </c>
    </row>
    <row r="26" spans="1:7" ht="12.75">
      <c r="A26" s="80">
        <v>14</v>
      </c>
      <c r="B26" s="69">
        <v>139</v>
      </c>
      <c r="C26" s="70" t="s">
        <v>29</v>
      </c>
      <c r="D26" s="70" t="s">
        <v>194</v>
      </c>
      <c r="E26" s="71" t="s">
        <v>195</v>
      </c>
      <c r="F26" s="72" t="s">
        <v>174</v>
      </c>
      <c r="G26" s="73">
        <v>0.03923611111111111</v>
      </c>
    </row>
    <row r="27" spans="1:7" ht="12.75">
      <c r="A27" s="80">
        <v>15</v>
      </c>
      <c r="B27" s="69">
        <v>103</v>
      </c>
      <c r="C27" s="70" t="s">
        <v>203</v>
      </c>
      <c r="D27" s="70" t="s">
        <v>204</v>
      </c>
      <c r="E27" s="71" t="s">
        <v>28</v>
      </c>
      <c r="F27" s="72" t="s">
        <v>174</v>
      </c>
      <c r="G27" s="73">
        <v>0.040601851851851854</v>
      </c>
    </row>
    <row r="28" spans="1:7" ht="12.75">
      <c r="A28" s="80">
        <v>16</v>
      </c>
      <c r="B28" s="69">
        <v>114</v>
      </c>
      <c r="C28" s="70" t="s">
        <v>205</v>
      </c>
      <c r="D28" s="70" t="s">
        <v>206</v>
      </c>
      <c r="E28" s="71" t="s">
        <v>28</v>
      </c>
      <c r="F28" s="72" t="s">
        <v>174</v>
      </c>
      <c r="G28" s="73">
        <v>0.046516203703703705</v>
      </c>
    </row>
    <row r="29" spans="1:7" ht="12.75">
      <c r="A29" s="80">
        <v>17</v>
      </c>
      <c r="B29" s="81">
        <v>115</v>
      </c>
      <c r="C29" s="70" t="s">
        <v>207</v>
      </c>
      <c r="D29" s="70" t="s">
        <v>208</v>
      </c>
      <c r="E29" s="71" t="s">
        <v>176</v>
      </c>
      <c r="F29" s="72" t="s">
        <v>174</v>
      </c>
      <c r="G29" s="82" t="s">
        <v>209</v>
      </c>
    </row>
    <row r="31" ht="15.75">
      <c r="A31" s="79" t="s">
        <v>210</v>
      </c>
    </row>
    <row r="32" spans="1:7" ht="12.75">
      <c r="A32" s="80">
        <v>1</v>
      </c>
      <c r="B32" s="69">
        <v>132</v>
      </c>
      <c r="C32" s="70" t="s">
        <v>32</v>
      </c>
      <c r="D32" s="70" t="s">
        <v>211</v>
      </c>
      <c r="E32" s="71" t="s">
        <v>212</v>
      </c>
      <c r="F32" s="72" t="s">
        <v>213</v>
      </c>
      <c r="G32" s="73">
        <v>0.032870370370370376</v>
      </c>
    </row>
    <row r="33" spans="1:7" ht="12.75">
      <c r="A33" s="80">
        <v>2</v>
      </c>
      <c r="B33" s="69">
        <v>126</v>
      </c>
      <c r="C33" s="70" t="s">
        <v>214</v>
      </c>
      <c r="D33" s="70" t="s">
        <v>215</v>
      </c>
      <c r="E33" s="71" t="s">
        <v>135</v>
      </c>
      <c r="F33" s="72" t="s">
        <v>213</v>
      </c>
      <c r="G33" s="73">
        <v>0.03318287037037037</v>
      </c>
    </row>
    <row r="34" spans="1:7" ht="12.75">
      <c r="A34" s="80">
        <v>3</v>
      </c>
      <c r="B34" s="69">
        <v>137</v>
      </c>
      <c r="C34" s="70" t="s">
        <v>214</v>
      </c>
      <c r="D34" s="70" t="s">
        <v>216</v>
      </c>
      <c r="E34" s="71" t="s">
        <v>176</v>
      </c>
      <c r="F34" s="72" t="s">
        <v>213</v>
      </c>
      <c r="G34" s="73">
        <v>0.03418981481481482</v>
      </c>
    </row>
    <row r="35" spans="1:7" ht="12.75">
      <c r="A35" s="80">
        <v>4</v>
      </c>
      <c r="B35" s="69">
        <v>149</v>
      </c>
      <c r="C35" s="70" t="s">
        <v>203</v>
      </c>
      <c r="D35" s="70" t="s">
        <v>217</v>
      </c>
      <c r="E35" s="71" t="s">
        <v>218</v>
      </c>
      <c r="F35" s="72" t="s">
        <v>213</v>
      </c>
      <c r="G35" s="73">
        <v>0.03449074074074074</v>
      </c>
    </row>
    <row r="36" spans="1:7" ht="12.75">
      <c r="A36" s="80">
        <v>5</v>
      </c>
      <c r="B36" s="69">
        <v>148</v>
      </c>
      <c r="C36" s="70" t="s">
        <v>219</v>
      </c>
      <c r="D36" s="70" t="s">
        <v>220</v>
      </c>
      <c r="E36" s="71" t="s">
        <v>185</v>
      </c>
      <c r="F36" s="72" t="s">
        <v>213</v>
      </c>
      <c r="G36" s="73">
        <v>0.034525462962962966</v>
      </c>
    </row>
    <row r="37" spans="1:7" ht="12.75">
      <c r="A37" s="80">
        <v>6</v>
      </c>
      <c r="B37" s="69">
        <v>121</v>
      </c>
      <c r="C37" s="70" t="s">
        <v>221</v>
      </c>
      <c r="D37" s="70" t="s">
        <v>222</v>
      </c>
      <c r="E37" s="71" t="s">
        <v>223</v>
      </c>
      <c r="F37" s="72" t="s">
        <v>213</v>
      </c>
      <c r="G37" s="73">
        <v>0.034930555555555555</v>
      </c>
    </row>
    <row r="38" spans="1:7" ht="12.75">
      <c r="A38" s="80">
        <v>7</v>
      </c>
      <c r="B38" s="69">
        <v>131</v>
      </c>
      <c r="C38" s="70" t="s">
        <v>51</v>
      </c>
      <c r="D38" s="70" t="s">
        <v>167</v>
      </c>
      <c r="E38" s="71" t="s">
        <v>168</v>
      </c>
      <c r="F38" s="72" t="s">
        <v>213</v>
      </c>
      <c r="G38" s="73">
        <v>0.0353125</v>
      </c>
    </row>
    <row r="39" spans="1:7" ht="12.75">
      <c r="A39" s="80">
        <v>8</v>
      </c>
      <c r="B39" s="69">
        <v>129</v>
      </c>
      <c r="C39" s="70" t="s">
        <v>193</v>
      </c>
      <c r="D39" s="70" t="s">
        <v>224</v>
      </c>
      <c r="E39" s="71" t="s">
        <v>225</v>
      </c>
      <c r="F39" s="72" t="s">
        <v>213</v>
      </c>
      <c r="G39" s="73">
        <v>0.03662037037037037</v>
      </c>
    </row>
    <row r="40" spans="1:7" ht="12.75">
      <c r="A40" s="80">
        <v>9</v>
      </c>
      <c r="B40" s="69">
        <v>119</v>
      </c>
      <c r="C40" s="70" t="s">
        <v>205</v>
      </c>
      <c r="D40" s="70" t="s">
        <v>226</v>
      </c>
      <c r="E40" s="71" t="s">
        <v>191</v>
      </c>
      <c r="F40" s="72" t="s">
        <v>213</v>
      </c>
      <c r="G40" s="73">
        <v>0.037488425925925925</v>
      </c>
    </row>
    <row r="41" spans="1:7" ht="12.75">
      <c r="A41" s="80">
        <v>10</v>
      </c>
      <c r="B41" s="69">
        <v>122</v>
      </c>
      <c r="C41" s="70" t="s">
        <v>227</v>
      </c>
      <c r="D41" s="70" t="s">
        <v>228</v>
      </c>
      <c r="E41" s="71" t="s">
        <v>28</v>
      </c>
      <c r="F41" s="72" t="s">
        <v>213</v>
      </c>
      <c r="G41" s="73">
        <v>0.037800925925925925</v>
      </c>
    </row>
    <row r="42" spans="1:7" ht="12.75">
      <c r="A42" s="80">
        <v>11</v>
      </c>
      <c r="B42" s="69">
        <v>145</v>
      </c>
      <c r="C42" s="70" t="s">
        <v>229</v>
      </c>
      <c r="D42" s="70" t="s">
        <v>230</v>
      </c>
      <c r="E42" s="71" t="s">
        <v>28</v>
      </c>
      <c r="F42" s="72" t="s">
        <v>213</v>
      </c>
      <c r="G42" s="73">
        <v>0.03912037037037037</v>
      </c>
    </row>
    <row r="43" spans="1:7" ht="12.75">
      <c r="A43" s="80">
        <v>12</v>
      </c>
      <c r="B43" s="69">
        <v>124</v>
      </c>
      <c r="C43" s="70" t="s">
        <v>231</v>
      </c>
      <c r="D43" s="70" t="s">
        <v>232</v>
      </c>
      <c r="E43" s="71" t="s">
        <v>179</v>
      </c>
      <c r="F43" s="72" t="s">
        <v>213</v>
      </c>
      <c r="G43" s="73">
        <v>0.041122685185185186</v>
      </c>
    </row>
    <row r="44" spans="1:7" ht="12.75">
      <c r="A44" s="43"/>
      <c r="B44" s="74"/>
      <c r="C44" s="75"/>
      <c r="D44" s="75"/>
      <c r="E44" s="76"/>
      <c r="F44" s="77"/>
      <c r="G44" s="78"/>
    </row>
    <row r="45" spans="1:7" ht="15.75">
      <c r="A45" s="79" t="s">
        <v>233</v>
      </c>
      <c r="B45" s="74"/>
      <c r="C45" s="75"/>
      <c r="D45" s="75"/>
      <c r="E45" s="76"/>
      <c r="F45" s="77"/>
      <c r="G45" s="78"/>
    </row>
    <row r="46" spans="1:7" ht="12.75">
      <c r="A46" s="80">
        <v>1</v>
      </c>
      <c r="B46" s="69">
        <v>125</v>
      </c>
      <c r="C46" s="70" t="s">
        <v>234</v>
      </c>
      <c r="D46" s="70" t="s">
        <v>235</v>
      </c>
      <c r="E46" s="71" t="s">
        <v>135</v>
      </c>
      <c r="F46" s="72" t="s">
        <v>236</v>
      </c>
      <c r="G46" s="73">
        <v>0.03553240740740741</v>
      </c>
    </row>
    <row r="47" spans="1:7" ht="12.75">
      <c r="A47" s="80">
        <v>2</v>
      </c>
      <c r="B47" s="69">
        <v>109</v>
      </c>
      <c r="C47" s="70" t="s">
        <v>214</v>
      </c>
      <c r="D47" s="70" t="s">
        <v>237</v>
      </c>
      <c r="E47" s="71" t="s">
        <v>179</v>
      </c>
      <c r="F47" s="72" t="s">
        <v>236</v>
      </c>
      <c r="G47" s="73">
        <v>0.04196759259259259</v>
      </c>
    </row>
    <row r="48" spans="1:7" ht="15.75">
      <c r="A48" s="68" t="s">
        <v>162</v>
      </c>
      <c r="B48" s="66"/>
      <c r="C48" s="67"/>
      <c r="D48" s="67"/>
      <c r="E48" s="67"/>
      <c r="F48" s="66"/>
      <c r="G48" s="83"/>
    </row>
    <row r="49" spans="1:7" ht="13.5" thickBot="1">
      <c r="A49" s="84">
        <v>1</v>
      </c>
      <c r="B49" s="85">
        <v>116</v>
      </c>
      <c r="C49" s="86" t="s">
        <v>238</v>
      </c>
      <c r="D49" s="86" t="s">
        <v>239</v>
      </c>
      <c r="E49" s="87" t="s">
        <v>176</v>
      </c>
      <c r="F49" s="88" t="s">
        <v>162</v>
      </c>
      <c r="G49" s="89">
        <v>0.04366898148148148</v>
      </c>
    </row>
    <row r="50" spans="1:7" ht="12.75">
      <c r="A50" s="90"/>
      <c r="B50" s="74"/>
      <c r="C50" s="75"/>
      <c r="D50" s="75"/>
      <c r="E50" s="76"/>
      <c r="F50" s="77"/>
      <c r="G50" s="91"/>
    </row>
    <row r="51" spans="1:7" ht="15.75">
      <c r="A51" s="68" t="s">
        <v>171</v>
      </c>
      <c r="B51" s="66"/>
      <c r="C51" s="67"/>
      <c r="D51" s="67"/>
      <c r="E51" s="67"/>
      <c r="F51" s="66"/>
      <c r="G51" s="83"/>
    </row>
    <row r="52" spans="1:7" ht="12.75">
      <c r="A52" s="92">
        <v>1</v>
      </c>
      <c r="B52" s="69">
        <v>120</v>
      </c>
      <c r="C52" s="70" t="s">
        <v>240</v>
      </c>
      <c r="D52" s="70" t="s">
        <v>241</v>
      </c>
      <c r="E52" s="71" t="s">
        <v>223</v>
      </c>
      <c r="F52" s="72" t="s">
        <v>174</v>
      </c>
      <c r="G52" s="93">
        <v>0.034942129629629635</v>
      </c>
    </row>
    <row r="53" spans="1:7" ht="12.75">
      <c r="A53" s="92">
        <v>2</v>
      </c>
      <c r="B53" s="69">
        <v>104</v>
      </c>
      <c r="C53" s="70" t="s">
        <v>242</v>
      </c>
      <c r="D53" s="70" t="s">
        <v>243</v>
      </c>
      <c r="E53" s="71" t="s">
        <v>244</v>
      </c>
      <c r="F53" s="72" t="s">
        <v>174</v>
      </c>
      <c r="G53" s="93">
        <v>0.03711805555555556</v>
      </c>
    </row>
    <row r="54" spans="1:7" ht="12.75">
      <c r="A54" s="92">
        <v>3</v>
      </c>
      <c r="B54" s="69">
        <v>141</v>
      </c>
      <c r="C54" s="70" t="s">
        <v>245</v>
      </c>
      <c r="D54" s="70" t="s">
        <v>246</v>
      </c>
      <c r="E54" s="71" t="s">
        <v>176</v>
      </c>
      <c r="F54" s="72" t="s">
        <v>174</v>
      </c>
      <c r="G54" s="93">
        <v>0.03909722222222222</v>
      </c>
    </row>
    <row r="55" spans="1:7" ht="12.75">
      <c r="A55" s="92">
        <v>4</v>
      </c>
      <c r="B55" s="69">
        <v>127</v>
      </c>
      <c r="C55" s="70" t="s">
        <v>247</v>
      </c>
      <c r="D55" s="70" t="s">
        <v>248</v>
      </c>
      <c r="E55" s="71" t="s">
        <v>168</v>
      </c>
      <c r="F55" s="72" t="s">
        <v>174</v>
      </c>
      <c r="G55" s="93">
        <v>0.041574074074074076</v>
      </c>
    </row>
    <row r="56" spans="1:7" ht="12.75">
      <c r="A56" s="92">
        <v>5</v>
      </c>
      <c r="B56" s="69">
        <v>105</v>
      </c>
      <c r="C56" s="70" t="s">
        <v>249</v>
      </c>
      <c r="D56" s="70" t="s">
        <v>250</v>
      </c>
      <c r="E56" s="71" t="s">
        <v>251</v>
      </c>
      <c r="F56" s="72" t="s">
        <v>174</v>
      </c>
      <c r="G56" s="93">
        <v>0.04162037037037037</v>
      </c>
    </row>
    <row r="57" spans="1:7" ht="12.75">
      <c r="A57" s="92">
        <v>6</v>
      </c>
      <c r="B57" s="69">
        <v>107</v>
      </c>
      <c r="C57" s="70" t="s">
        <v>252</v>
      </c>
      <c r="D57" s="70" t="s">
        <v>80</v>
      </c>
      <c r="E57" s="71" t="s">
        <v>36</v>
      </c>
      <c r="F57" s="72" t="s">
        <v>174</v>
      </c>
      <c r="G57" s="93">
        <v>0.0421412037037037</v>
      </c>
    </row>
    <row r="58" spans="1:7" ht="12.75">
      <c r="A58" s="92">
        <v>7</v>
      </c>
      <c r="B58" s="69">
        <v>135</v>
      </c>
      <c r="C58" s="70" t="s">
        <v>253</v>
      </c>
      <c r="D58" s="70" t="s">
        <v>254</v>
      </c>
      <c r="E58" s="71" t="s">
        <v>191</v>
      </c>
      <c r="F58" s="72" t="s">
        <v>174</v>
      </c>
      <c r="G58" s="93">
        <v>0.043368055555555556</v>
      </c>
    </row>
  </sheetData>
  <mergeCells count="1">
    <mergeCell ref="A1:G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B6" sqref="B6"/>
    </sheetView>
  </sheetViews>
  <sheetFormatPr defaultColWidth="11.421875" defaultRowHeight="12.75"/>
  <cols>
    <col min="1" max="1" width="5.140625" style="1" customWidth="1"/>
    <col min="2" max="2" width="6.421875" style="1" customWidth="1"/>
    <col min="3" max="3" width="12.7109375" style="1" customWidth="1"/>
    <col min="4" max="4" width="0" style="2" hidden="1" customWidth="1"/>
    <col min="5" max="6" width="12.7109375" style="1" customWidth="1"/>
    <col min="7" max="7" width="13.7109375" style="1" customWidth="1"/>
    <col min="8" max="8" width="11.421875" style="2" customWidth="1"/>
    <col min="9" max="9" width="12.57421875" style="2" bestFit="1" customWidth="1"/>
    <col min="10" max="10" width="27.57421875" style="2" customWidth="1"/>
    <col min="11" max="11" width="9.57421875" style="1" bestFit="1" customWidth="1"/>
    <col min="12" max="12" width="6.421875" style="1" bestFit="1" customWidth="1"/>
    <col min="13" max="16384" width="11.421875" style="2" customWidth="1"/>
  </cols>
  <sheetData>
    <row r="1" spans="1:12" ht="26.25">
      <c r="A1" s="103" t="s">
        <v>146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2" ht="12.75">
      <c r="A2" s="105" t="s">
        <v>147</v>
      </c>
      <c r="B2" s="105"/>
    </row>
    <row r="4" spans="1:12" ht="12.75">
      <c r="A4" s="7" t="s">
        <v>148</v>
      </c>
      <c r="B4" s="7" t="s">
        <v>149</v>
      </c>
      <c r="C4" s="9" t="s">
        <v>3</v>
      </c>
      <c r="D4" s="10" t="s">
        <v>150</v>
      </c>
      <c r="E4" s="9" t="s">
        <v>4</v>
      </c>
      <c r="F4" s="9" t="s">
        <v>3</v>
      </c>
      <c r="G4" s="7" t="s">
        <v>151</v>
      </c>
      <c r="H4" s="10" t="s">
        <v>6</v>
      </c>
      <c r="I4" s="10" t="s">
        <v>7</v>
      </c>
      <c r="J4" s="10" t="s">
        <v>8</v>
      </c>
      <c r="K4" s="9" t="s">
        <v>152</v>
      </c>
      <c r="L4" s="9" t="s">
        <v>153</v>
      </c>
    </row>
    <row r="5" spans="1:12" ht="12.75">
      <c r="A5" s="7"/>
      <c r="B5" s="7"/>
      <c r="C5" s="9"/>
      <c r="D5" s="10"/>
      <c r="E5" s="9"/>
      <c r="F5" s="9"/>
      <c r="G5" s="7"/>
      <c r="H5" s="10"/>
      <c r="I5" s="10"/>
      <c r="J5" s="10"/>
      <c r="K5" s="9"/>
      <c r="L5" s="9"/>
    </row>
    <row r="6" spans="1:12" ht="12.75">
      <c r="A6" s="1">
        <v>1</v>
      </c>
      <c r="B6" s="1">
        <v>29</v>
      </c>
      <c r="C6" s="11">
        <v>0.031226851851851853</v>
      </c>
      <c r="D6" s="60">
        <v>0.17109953703703704</v>
      </c>
      <c r="E6" s="12">
        <f>D6-C6</f>
        <v>0.1398726851851852</v>
      </c>
      <c r="F6" s="11">
        <f>G6-D6</f>
        <v>0.07497685185185188</v>
      </c>
      <c r="G6" s="14">
        <v>0.24607638888888891</v>
      </c>
      <c r="H6" s="2" t="s">
        <v>29</v>
      </c>
      <c r="I6" s="2" t="s">
        <v>30</v>
      </c>
      <c r="J6" s="2" t="s">
        <v>31</v>
      </c>
      <c r="K6" s="1">
        <v>1975</v>
      </c>
      <c r="L6" s="1" t="s">
        <v>10</v>
      </c>
    </row>
    <row r="7" spans="1:12" ht="12.75">
      <c r="A7" s="1">
        <v>2</v>
      </c>
      <c r="B7" s="1">
        <v>34</v>
      </c>
      <c r="C7" s="11">
        <v>0.03891203703703704</v>
      </c>
      <c r="D7" s="60">
        <v>0.19576388888888888</v>
      </c>
      <c r="E7" s="12">
        <f>D7-C7</f>
        <v>0.15685185185185185</v>
      </c>
      <c r="F7" s="11">
        <f>G7-D7</f>
        <v>0.09237268518518518</v>
      </c>
      <c r="G7" s="14">
        <v>0.28813657407407406</v>
      </c>
      <c r="H7" s="2" t="s">
        <v>43</v>
      </c>
      <c r="I7" s="2" t="s">
        <v>44</v>
      </c>
      <c r="J7" s="2" t="s">
        <v>45</v>
      </c>
      <c r="K7" s="1">
        <v>1985</v>
      </c>
      <c r="L7" s="1" t="s">
        <v>10</v>
      </c>
    </row>
    <row r="8" spans="3:7" ht="12.75">
      <c r="C8" s="11"/>
      <c r="D8" s="60"/>
      <c r="E8" s="12"/>
      <c r="F8" s="11"/>
      <c r="G8" s="14"/>
    </row>
    <row r="9" spans="1:12" ht="12.75">
      <c r="A9" s="1">
        <v>1</v>
      </c>
      <c r="B9" s="1">
        <v>7</v>
      </c>
      <c r="C9" s="11">
        <v>0.02981481481481481</v>
      </c>
      <c r="D9" s="60">
        <v>0.18385416666666665</v>
      </c>
      <c r="E9" s="12">
        <f>D9-C9</f>
        <v>0.15403935185185183</v>
      </c>
      <c r="F9" s="11">
        <f>G9-D9</f>
        <v>0.08222222222222225</v>
      </c>
      <c r="G9" s="14">
        <v>0.2660763888888889</v>
      </c>
      <c r="H9" s="2" t="s">
        <v>63</v>
      </c>
      <c r="I9" s="2" t="s">
        <v>64</v>
      </c>
      <c r="J9" s="2" t="s">
        <v>65</v>
      </c>
      <c r="K9" s="1">
        <v>1972</v>
      </c>
      <c r="L9" s="1" t="s">
        <v>48</v>
      </c>
    </row>
    <row r="10" spans="3:7" ht="12.75">
      <c r="C10" s="11"/>
      <c r="D10" s="60"/>
      <c r="E10" s="12"/>
      <c r="F10" s="11"/>
      <c r="G10" s="14"/>
    </row>
    <row r="11" spans="1:12" ht="12.75">
      <c r="A11" s="1">
        <v>1</v>
      </c>
      <c r="B11" s="1">
        <v>36</v>
      </c>
      <c r="C11" s="11">
        <v>0.03027777777777778</v>
      </c>
      <c r="D11" s="60">
        <v>0.1676851851851852</v>
      </c>
      <c r="E11" s="12">
        <f>D11-C11</f>
        <v>0.13740740740740742</v>
      </c>
      <c r="F11" s="11">
        <f>G11-D11</f>
        <v>0.07523148148148148</v>
      </c>
      <c r="G11" s="14">
        <v>0.24291666666666667</v>
      </c>
      <c r="H11" s="2" t="s">
        <v>72</v>
      </c>
      <c r="I11" s="2" t="s">
        <v>73</v>
      </c>
      <c r="J11" s="2" t="s">
        <v>74</v>
      </c>
      <c r="K11" s="1">
        <v>1967</v>
      </c>
      <c r="L11" s="1" t="s">
        <v>66</v>
      </c>
    </row>
    <row r="13" spans="3:7" ht="12.75">
      <c r="C13" s="11"/>
      <c r="D13" s="60"/>
      <c r="E13" s="12"/>
      <c r="F13" s="11"/>
      <c r="G13" s="14"/>
    </row>
    <row r="14" spans="3:7" ht="12.75">
      <c r="C14" s="11"/>
      <c r="D14" s="60"/>
      <c r="E14" s="12"/>
      <c r="F14" s="11"/>
      <c r="G14" s="14"/>
    </row>
    <row r="15" spans="1:12" ht="12.75">
      <c r="A15" s="1">
        <v>1</v>
      </c>
      <c r="B15" s="1">
        <v>50</v>
      </c>
      <c r="C15" s="11">
        <v>0.03190972222222222</v>
      </c>
      <c r="D15" s="60">
        <v>0.17364583333333336</v>
      </c>
      <c r="E15" s="12">
        <f>D15-C15</f>
        <v>0.14173611111111115</v>
      </c>
      <c r="F15" s="11">
        <f>G15-D15</f>
        <v>0.0801273148148148</v>
      </c>
      <c r="G15" s="14">
        <v>0.25377314814814816</v>
      </c>
      <c r="H15" s="15" t="s">
        <v>89</v>
      </c>
      <c r="I15" s="15" t="s">
        <v>90</v>
      </c>
      <c r="J15" s="15" t="s">
        <v>91</v>
      </c>
      <c r="K15" s="1">
        <v>1961</v>
      </c>
      <c r="L15" s="16" t="s">
        <v>84</v>
      </c>
    </row>
    <row r="16" spans="1:12" ht="12.75">
      <c r="A16" s="1">
        <v>2</v>
      </c>
      <c r="B16" s="1">
        <v>35</v>
      </c>
      <c r="C16" s="11">
        <v>0.03037037037037037</v>
      </c>
      <c r="D16" s="60">
        <v>0.18699074074074074</v>
      </c>
      <c r="E16" s="12">
        <f>D16-C16</f>
        <v>0.15662037037037035</v>
      </c>
      <c r="F16" s="11">
        <f>G16-D16</f>
        <v>0.08311342592592591</v>
      </c>
      <c r="G16" s="14">
        <v>0.27010416666666665</v>
      </c>
      <c r="H16" s="2" t="s">
        <v>94</v>
      </c>
      <c r="I16" s="2" t="s">
        <v>95</v>
      </c>
      <c r="J16" s="2" t="s">
        <v>96</v>
      </c>
      <c r="K16" s="1">
        <v>1961</v>
      </c>
      <c r="L16" s="1" t="s">
        <v>84</v>
      </c>
    </row>
    <row r="17" spans="3:7" ht="12.75">
      <c r="C17" s="11"/>
      <c r="D17" s="60"/>
      <c r="E17" s="12"/>
      <c r="F17" s="11"/>
      <c r="G17" s="14"/>
    </row>
    <row r="18" spans="1:12" ht="12.75">
      <c r="A18" s="1">
        <v>1</v>
      </c>
      <c r="B18" s="1">
        <v>56</v>
      </c>
      <c r="C18" s="11">
        <v>0.0319212962962963</v>
      </c>
      <c r="D18" s="60">
        <v>0.16981481481481484</v>
      </c>
      <c r="E18" s="12">
        <f>D18-C18</f>
        <v>0.13789351851851853</v>
      </c>
      <c r="F18" s="11">
        <f>G18-D18</f>
        <v>0.07503472222222221</v>
      </c>
      <c r="G18" s="14">
        <v>0.24484953703703705</v>
      </c>
      <c r="H18" s="15" t="s">
        <v>105</v>
      </c>
      <c r="I18" s="15" t="s">
        <v>106</v>
      </c>
      <c r="J18" s="15" t="s">
        <v>107</v>
      </c>
      <c r="K18" s="1">
        <v>1955</v>
      </c>
      <c r="L18" s="16" t="s">
        <v>99</v>
      </c>
    </row>
    <row r="19" spans="3:12" ht="12.75">
      <c r="C19" s="11"/>
      <c r="D19" s="60"/>
      <c r="E19" s="12"/>
      <c r="F19" s="11"/>
      <c r="G19" s="14"/>
      <c r="H19" s="15"/>
      <c r="I19" s="15"/>
      <c r="J19" s="15"/>
      <c r="L19" s="16"/>
    </row>
    <row r="20" spans="3:12" ht="12.75">
      <c r="C20" s="11"/>
      <c r="D20" s="60"/>
      <c r="E20" s="12"/>
      <c r="F20" s="11"/>
      <c r="G20" s="14"/>
      <c r="H20" s="15"/>
      <c r="I20" s="15"/>
      <c r="J20" s="15"/>
      <c r="L20" s="16"/>
    </row>
    <row r="21" spans="1:12" ht="12.75">
      <c r="A21" s="105" t="s">
        <v>154</v>
      </c>
      <c r="B21" s="105"/>
      <c r="C21" s="11"/>
      <c r="D21" s="60"/>
      <c r="E21" s="12"/>
      <c r="F21" s="11"/>
      <c r="G21" s="14"/>
      <c r="H21" s="15"/>
      <c r="I21" s="15"/>
      <c r="J21" s="15"/>
      <c r="L21" s="16"/>
    </row>
    <row r="22" spans="3:12" ht="12.75">
      <c r="C22" s="2"/>
      <c r="E22" s="2"/>
      <c r="F22" s="2"/>
      <c r="G22" s="2"/>
      <c r="K22" s="2"/>
      <c r="L22" s="2"/>
    </row>
    <row r="23" spans="1:12" ht="12.75">
      <c r="A23" s="7" t="s">
        <v>148</v>
      </c>
      <c r="B23" s="7" t="s">
        <v>149</v>
      </c>
      <c r="C23" s="9" t="s">
        <v>3</v>
      </c>
      <c r="D23" s="10" t="s">
        <v>150</v>
      </c>
      <c r="E23" s="9" t="s">
        <v>4</v>
      </c>
      <c r="F23" s="9" t="s">
        <v>3</v>
      </c>
      <c r="G23" s="7" t="s">
        <v>151</v>
      </c>
      <c r="H23" s="10" t="s">
        <v>6</v>
      </c>
      <c r="I23" s="10" t="s">
        <v>7</v>
      </c>
      <c r="J23" s="10" t="s">
        <v>8</v>
      </c>
      <c r="K23" s="9" t="s">
        <v>152</v>
      </c>
      <c r="L23" s="9" t="s">
        <v>153</v>
      </c>
    </row>
    <row r="24" spans="3:12" ht="12.75">
      <c r="C24" s="2"/>
      <c r="E24" s="2"/>
      <c r="F24" s="2"/>
      <c r="G24" s="2"/>
      <c r="K24" s="2"/>
      <c r="L24" s="2"/>
    </row>
    <row r="25" spans="1:12" ht="12.75">
      <c r="A25" s="1">
        <v>1</v>
      </c>
      <c r="B25" s="1">
        <v>23</v>
      </c>
      <c r="C25" s="11">
        <v>0.030694444444444444</v>
      </c>
      <c r="D25" s="60">
        <v>0.19120370370370368</v>
      </c>
      <c r="E25" s="12">
        <f>D25-C25</f>
        <v>0.16050925925925924</v>
      </c>
      <c r="F25" s="11">
        <f>G25-D25</f>
        <v>0.0727893518518519</v>
      </c>
      <c r="G25" s="14">
        <v>0.2639930555555556</v>
      </c>
      <c r="H25" s="2" t="s">
        <v>120</v>
      </c>
      <c r="I25" s="2" t="s">
        <v>121</v>
      </c>
      <c r="J25" s="2" t="s">
        <v>122</v>
      </c>
      <c r="K25" s="1">
        <v>1965</v>
      </c>
      <c r="L25" s="1" t="s">
        <v>66</v>
      </c>
    </row>
    <row r="26" spans="3:12" ht="12.75">
      <c r="C26" s="2"/>
      <c r="E26" s="2"/>
      <c r="F26" s="2"/>
      <c r="G26" s="2"/>
      <c r="K26" s="2"/>
      <c r="L26" s="2"/>
    </row>
    <row r="27" spans="3:12" ht="12.75">
      <c r="C27" s="2"/>
      <c r="E27" s="2"/>
      <c r="F27" s="2"/>
      <c r="G27" s="2"/>
      <c r="K27" s="2"/>
      <c r="L27" s="2"/>
    </row>
  </sheetData>
  <mergeCells count="3">
    <mergeCell ref="A1:L1"/>
    <mergeCell ref="A2:B2"/>
    <mergeCell ref="A21:B21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Gotti</dc:creator>
  <cp:keywords/>
  <dc:description/>
  <cp:lastModifiedBy>Herwig Grabner</cp:lastModifiedBy>
  <cp:lastPrinted>2009-04-26T19:18:38Z</cp:lastPrinted>
  <dcterms:created xsi:type="dcterms:W3CDTF">2009-04-26T15:24:11Z</dcterms:created>
  <dcterms:modified xsi:type="dcterms:W3CDTF">2009-04-26T19:19:18Z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